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popovic\Documents\2024\Javna objava informacija o trošenju sredstava\04.2024\"/>
    </mc:Choice>
  </mc:AlternateContent>
  <xr:revisionPtr revIDLastSave="0" documentId="13_ncr:1_{C6997FCF-C767-454E-9768-517CC8DB2AA3}" xr6:coauthVersionLast="36" xr6:coauthVersionMax="36" xr10:uidLastSave="{00000000-0000-0000-0000-000000000000}"/>
  <bookViews>
    <workbookView xWindow="0" yWindow="0" windowWidth="28500" windowHeight="11295" xr2:uid="{00000000-000D-0000-FFFF-FFFF00000000}"/>
  </bookViews>
  <sheets>
    <sheet name="Objava za 04_24" sheetId="1" r:id="rId1"/>
  </sheets>
  <definedNames>
    <definedName name="_xlnm._FilterDatabase" localSheetId="0" hidden="1">'Objava za 04_24'!$A$1:$H$258</definedName>
  </definedNames>
  <calcPr calcId="191029"/>
</workbook>
</file>

<file path=xl/calcChain.xml><?xml version="1.0" encoding="utf-8"?>
<calcChain xmlns="http://schemas.openxmlformats.org/spreadsheetml/2006/main">
  <c r="F6" i="1" l="1"/>
  <c r="F2" i="1"/>
  <c r="F257" i="1" l="1"/>
  <c r="F1048576" i="1" s="1"/>
</calcChain>
</file>

<file path=xl/sharedStrings.xml><?xml version="1.0" encoding="utf-8"?>
<sst xmlns="http://schemas.openxmlformats.org/spreadsheetml/2006/main" count="875" uniqueCount="306">
  <si>
    <t>Medicinski fakultet Split</t>
  </si>
  <si>
    <t>3111 Plaće za redovan rad</t>
  </si>
  <si>
    <t>3113 Plaće za prekovremeni rad</t>
  </si>
  <si>
    <t>3114 Plaće za posebne uvjete rada</t>
  </si>
  <si>
    <t>3121 Ostali rashodi za zaposlene</t>
  </si>
  <si>
    <t>3132 Doprinosi za obvezno zdravstveno osiguranje</t>
  </si>
  <si>
    <t>3211 Službena putovanja</t>
  </si>
  <si>
    <t>3212 Naknade za prijevoz, za rad na terenu i odvojeni život</t>
  </si>
  <si>
    <t>123 Tehnika d.o.o.</t>
  </si>
  <si>
    <t>SPLIT, Hrvatska</t>
  </si>
  <si>
    <t>3221 Uredski materijal i ostali materijalni rashodi</t>
  </si>
  <si>
    <t>3224 Materijal i dijelovi za tekuće i investicijsko održavanje</t>
  </si>
  <si>
    <t>4221 Uredska oprema i namještaj</t>
  </si>
  <si>
    <t>4224 Medicinska i laboratorijska oprema</t>
  </si>
  <si>
    <t>A.D.I.TEHNIKA D.O.O.</t>
  </si>
  <si>
    <t>3232 Usluge tekućeg i investicijskog održavanja</t>
  </si>
  <si>
    <t>AGNIĆ IVAN</t>
  </si>
  <si>
    <t>3237 Intelektualne i osobne usluge</t>
  </si>
  <si>
    <t>ALCA ZAGREB d.o.o.</t>
  </si>
  <si>
    <t>ZAGREB, Hrvatska</t>
  </si>
  <si>
    <t>ALJINOVIĆ RATKOVIĆ NARANĐA</t>
  </si>
  <si>
    <t>3241 Naknade troškova osobama izvan radnog odnosa</t>
  </si>
  <si>
    <t>Animalab Croatia d.o.o. za usluge</t>
  </si>
  <si>
    <t>LUČKO, Hrvatska</t>
  </si>
  <si>
    <t>3222 Materijal i sirovine</t>
  </si>
  <si>
    <t>ARAPOVIĆ ADELA</t>
  </si>
  <si>
    <t>ARMANDA VIŠNJA</t>
  </si>
  <si>
    <t>ARRESS d.o.o.</t>
  </si>
  <si>
    <t>BABIĆ ANDRIJA</t>
  </si>
  <si>
    <t>3293 Reprezentacija</t>
  </si>
  <si>
    <t>BALIĆ IVANKA</t>
  </si>
  <si>
    <t>BARČOT OGNJEN</t>
  </si>
  <si>
    <t>BARIŠIĆ NINA</t>
  </si>
  <si>
    <t>BEGOVIĆ JELENA</t>
  </si>
  <si>
    <t>3112 Plaće u naravi</t>
  </si>
  <si>
    <t>BILALIĆ ADMIRA</t>
  </si>
  <si>
    <t>BIOSISTEMI d.o.o.</t>
  </si>
  <si>
    <t>Biovit d.o.o.</t>
  </si>
  <si>
    <t>VARAŽDIN, Hrvatska</t>
  </si>
  <si>
    <t>BOGDANIĆ DEJANA</t>
  </si>
  <si>
    <t>BORIĆ KRSTE</t>
  </si>
  <si>
    <t>BOROVAC JOSIP ANĐELO</t>
  </si>
  <si>
    <t>BRADARIĆ ŽANET</t>
  </si>
  <si>
    <t>BRALIĆ IRENA</t>
  </si>
  <si>
    <t>BRDAR DUBRAVKA</t>
  </si>
  <si>
    <t>BREKALO MARKO</t>
  </si>
  <si>
    <t>BRITVIĆ PAVLOV SONJA</t>
  </si>
  <si>
    <t>BUDIMIR MRŠIĆ DANIJELA</t>
  </si>
  <si>
    <t>BULJUBAŠIĆ ŠODA MAJA</t>
  </si>
  <si>
    <t>CDS-BOND d.o.o.</t>
  </si>
  <si>
    <t>CIAN d.o.o.</t>
  </si>
  <si>
    <t>3234 Komunalne usluge</t>
  </si>
  <si>
    <t>CONDOR B&amp;B D.O.O.</t>
  </si>
  <si>
    <t>3239 Ostale usluge</t>
  </si>
  <si>
    <t>CONVIN S.A.</t>
  </si>
  <si>
    <t>CHALANDRI, Grčka</t>
  </si>
  <si>
    <t>3213 Stručno usavršavanje zaposlenika</t>
  </si>
  <si>
    <t>CORONA-COPY d.o.o.</t>
  </si>
  <si>
    <t>KAŠTEL SUĆURAC, Hrvatska</t>
  </si>
  <si>
    <t>3235 Zakupnine i najamnine</t>
  </si>
  <si>
    <t>CVEK BOBIĆ MAJA</t>
  </si>
  <si>
    <t>ČALJKUŠIĆ KREŠIMIR</t>
  </si>
  <si>
    <t>ČAPKUN GORANA</t>
  </si>
  <si>
    <t>ČAPKUN ŠILIĆ ARIANA</t>
  </si>
  <si>
    <t>ČEPIĆ KATARINA</t>
  </si>
  <si>
    <t>ČULO ČAGALJ IVANA</t>
  </si>
  <si>
    <t>ĆATIPOVIĆ ARDALIĆ TATJANA</t>
  </si>
  <si>
    <t>ĆAVAR BORIĆ MARIJA</t>
  </si>
  <si>
    <t>DAJAK SLAVICA</t>
  </si>
  <si>
    <t>3238 Računalne usluge</t>
  </si>
  <si>
    <t>DELECTO d.o.o.</t>
  </si>
  <si>
    <t>OSIJEK, Hrvatska</t>
  </si>
  <si>
    <t>DELIĆ NIKOLA</t>
  </si>
  <si>
    <t>Dentalni Laboratorij NIKOLINA LIPANOVIĆ ŠESTANOVIĆ</t>
  </si>
  <si>
    <t>DESPOT RANKA</t>
  </si>
  <si>
    <t>DHL Express</t>
  </si>
  <si>
    <t>3231 Usluge telefona, pošte i prijevoza</t>
  </si>
  <si>
    <t>DIVERSITAS IT SUSTAVI D.O.O.</t>
  </si>
  <si>
    <t>DOŠENOVIĆ SVJETLANA</t>
  </si>
  <si>
    <t>DRAGIČEVIĆ DRAGAN</t>
  </si>
  <si>
    <t>DRAŠINAC GORDAN</t>
  </si>
  <si>
    <t>DROPULIĆ NATAŠA</t>
  </si>
  <si>
    <t>Državni proračun</t>
  </si>
  <si>
    <t>3295 Pristojbe i naknade</t>
  </si>
  <si>
    <t>DVOJICA D.O.O.</t>
  </si>
  <si>
    <t>LJUBLJANA, Slovenija</t>
  </si>
  <si>
    <t>Eksa Grupa d.o.o.</t>
  </si>
  <si>
    <t>SAMOBOR, Hrvatska</t>
  </si>
  <si>
    <t>ELEZOVIĆ NEVEN</t>
  </si>
  <si>
    <t>ELSEVIER LTD</t>
  </si>
  <si>
    <t>OXFORD, Velika Britanija</t>
  </si>
  <si>
    <t>Ercegović Vladimir</t>
  </si>
  <si>
    <t>EUROFINS GENOMICS AT GMBH</t>
  </si>
  <si>
    <t>WIENA, Austrija</t>
  </si>
  <si>
    <t>Financijska agencija</t>
  </si>
  <si>
    <t>3431 Bankarske usluge i usluge platnog prometa</t>
  </si>
  <si>
    <t>GABRIĆ JASENKA</t>
  </si>
  <si>
    <t>GLAVAŠ JOSIPA</t>
  </si>
  <si>
    <t>GLAVIČIĆ IGOR</t>
  </si>
  <si>
    <t>GLAVINA GORDANA</t>
  </si>
  <si>
    <t>GLOBALDIZAJN d.o.o.</t>
  </si>
  <si>
    <t>GLOBTOUR EVENT d.o.o.</t>
  </si>
  <si>
    <t>GLUMAC SANDRO</t>
  </si>
  <si>
    <t>GOLEŠ ANAMARIJA</t>
  </si>
  <si>
    <t>Gorea Plus d.o.o.</t>
  </si>
  <si>
    <t>GRAD SPLIT</t>
  </si>
  <si>
    <t>Grad Šibenik</t>
  </si>
  <si>
    <t>Grad Zagreb</t>
  </si>
  <si>
    <t>Gradska sigurnost Šimac i sin d.o.o.</t>
  </si>
  <si>
    <t>GRAĐA PRODAJNI CENTAR</t>
  </si>
  <si>
    <t>SOLIN, Hrvatska</t>
  </si>
  <si>
    <t>GUGO KATARINA</t>
  </si>
  <si>
    <t>HEP-OPSKRBA D.O.O.</t>
  </si>
  <si>
    <t>3223 Energija</t>
  </si>
  <si>
    <t>HGSPOT Grupa d.o.o.</t>
  </si>
  <si>
    <t>HREPIĆ DARIJO</t>
  </si>
  <si>
    <t>HRVATSKA LIJEČNIČKA KOMORA</t>
  </si>
  <si>
    <t>Hrvatski Telekom d.d</t>
  </si>
  <si>
    <t>3433 Zatezne kamate</t>
  </si>
  <si>
    <t>4222 Komunikacijska oprema</t>
  </si>
  <si>
    <t>Hrvatski zavod za zdravstveno osiguranje</t>
  </si>
  <si>
    <t>HRVATSKO DRUŠTVO ZA ZNANOST O LABORATORIJSKIM ŽIVOTINJAMA</t>
  </si>
  <si>
    <t>3294 Članarine i norme</t>
  </si>
  <si>
    <t>ING-ATEST d.o.o.</t>
  </si>
  <si>
    <t>INSEL LAB d.o.o.</t>
  </si>
  <si>
    <t>PUČIŠĆA, Hrvatska</t>
  </si>
  <si>
    <t>Integra Group d.o.o.</t>
  </si>
  <si>
    <t>INTERDENT d.o.o.</t>
  </si>
  <si>
    <t>SVETA NEDJELJA, Hrvatska</t>
  </si>
  <si>
    <t>IV NAKLADNIŠTVO D.O.O.</t>
  </si>
  <si>
    <t>3233 Usluge promidžbe i informiranja</t>
  </si>
  <si>
    <t>IVA BUŠIĆ PAVLEK</t>
  </si>
  <si>
    <t>JELIČIĆ KADIĆ ANTONIA</t>
  </si>
  <si>
    <t>JUKIĆ IVANA</t>
  </si>
  <si>
    <t>JUKIĆ MARKO</t>
  </si>
  <si>
    <t>KALITERNA MARIANO</t>
  </si>
  <si>
    <t>Kardian d.o.o.</t>
  </si>
  <si>
    <t>KARLICA UTROBIČIĆ DOBRILA</t>
  </si>
  <si>
    <t>KEFO d.o.o.</t>
  </si>
  <si>
    <t>SISAK, Hrvatska</t>
  </si>
  <si>
    <t>KEMIJSKO-TEHNOLOŠKI FAKULTET U SPLITU</t>
  </si>
  <si>
    <t>KERO MIJANA</t>
  </si>
  <si>
    <t>KLANČNIK MARISA</t>
  </si>
  <si>
    <t>Klinički bolnički centar Zagreb</t>
  </si>
  <si>
    <t>KOŠTA VANA</t>
  </si>
  <si>
    <t>KOVAČEVIĆ TANJA</t>
  </si>
  <si>
    <t>KRALJEVIĆ JASENKA</t>
  </si>
  <si>
    <t>KRALJEVIĆ SUZYEN</t>
  </si>
  <si>
    <t>LABENA d. o. o.</t>
  </si>
  <si>
    <t>LABROVIĆ  ŽANKO ANTONIJA</t>
  </si>
  <si>
    <t>LAKOŠ VENERA</t>
  </si>
  <si>
    <t>LAMA d.o.o. za računalne i srodne djelatnosti</t>
  </si>
  <si>
    <t>LEVAČIĆ DINA</t>
  </si>
  <si>
    <t>LEXPERA d.o.o.</t>
  </si>
  <si>
    <t>LKB VERTRIEBS GmbH</t>
  </si>
  <si>
    <t>LOVRINAC D.O.O.</t>
  </si>
  <si>
    <t>LUKŠIĆ BRUNO</t>
  </si>
  <si>
    <t>MACAN KREŠIMIR</t>
  </si>
  <si>
    <t>MAKROMIKRO GRUPA d. o. o.</t>
  </si>
  <si>
    <t>VELIKA GORICA, Hrvatska</t>
  </si>
  <si>
    <t>MALIĆ TUDOR KAROLINA</t>
  </si>
  <si>
    <t>MARČIĆ LJILJANA</t>
  </si>
  <si>
    <t>MARINE AIR d.o.o.</t>
  </si>
  <si>
    <t>MARINOVIĆ JELENA</t>
  </si>
  <si>
    <t>MARKOVIĆ IRENA</t>
  </si>
  <si>
    <t>MARTINOVIĆ MARINA</t>
  </si>
  <si>
    <t>MARUŠIĆ EUGENIJA</t>
  </si>
  <si>
    <t>MATIJACA MERI</t>
  </si>
  <si>
    <t>MATUTINOVIĆ ŽELJANA</t>
  </si>
  <si>
    <t>MDPI AG</t>
  </si>
  <si>
    <t>BASEL, Švicarska</t>
  </si>
  <si>
    <t>MEDICAL INTERTRADE D.O.O.</t>
  </si>
  <si>
    <t>MEHDI FUAD</t>
  </si>
  <si>
    <t>METLIČIĆ VITOMIR</t>
  </si>
  <si>
    <t>MILJAK SNJEŽANA</t>
  </si>
  <si>
    <t>MIZDRAK MAJA</t>
  </si>
  <si>
    <t>MULIĆ ROSANDA</t>
  </si>
  <si>
    <t>NARODNE NOVINE d.d.</t>
  </si>
  <si>
    <t>NIMAC-KALCINA MARGITA</t>
  </si>
  <si>
    <t>OBRNUTA FAZA d.o.o. za trgovinu i usluge</t>
  </si>
  <si>
    <t>3299 Ostali nespomenuti rashodi poslovanja</t>
  </si>
  <si>
    <t>OLUJIĆ IVANA</t>
  </si>
  <si>
    <t>Općina Bol</t>
  </si>
  <si>
    <t>Općina Cista Provo</t>
  </si>
  <si>
    <t>Općina Dugi Rat</t>
  </si>
  <si>
    <t>Općina Kaštela</t>
  </si>
  <si>
    <t>Općina Klis</t>
  </si>
  <si>
    <t>Općina Okrug</t>
  </si>
  <si>
    <t>Općina Omiš</t>
  </si>
  <si>
    <t>Općina Rovinj</t>
  </si>
  <si>
    <t>Općina Seget</t>
  </si>
  <si>
    <t>Općina Sinj</t>
  </si>
  <si>
    <t>Općina Solin</t>
  </si>
  <si>
    <t>Općina Supetar</t>
  </si>
  <si>
    <t>Općina Šolta</t>
  </si>
  <si>
    <t>Općina Trogir</t>
  </si>
  <si>
    <t>Općina Velika Gorica</t>
  </si>
  <si>
    <t>OTP banka d.d.</t>
  </si>
  <si>
    <t>PAPIĆ IGOR</t>
  </si>
  <si>
    <t>PAVIČIĆ ŠARIĆ JADRANKA</t>
  </si>
  <si>
    <t>PAVIĆ IVAN</t>
  </si>
  <si>
    <t>PERIĆ MARI</t>
  </si>
  <si>
    <t>PETRIĆ DUVNJAK JASNA</t>
  </si>
  <si>
    <t>PETROVIĆ MARIJA</t>
  </si>
  <si>
    <t>PIVALICA KATIJA</t>
  </si>
  <si>
    <t>PLEŠTINA-BORJAN IVNA</t>
  </si>
  <si>
    <t>POLAŠEK OZREN</t>
  </si>
  <si>
    <t>PRGOMET SANDRA</t>
  </si>
  <si>
    <t>PULJAK LIVIA</t>
  </si>
  <si>
    <t>RADIĆ MARINA</t>
  </si>
  <si>
    <t>Regos - Središnji registar osiguranika</t>
  </si>
  <si>
    <t>ROBERT`S d. o. o.</t>
  </si>
  <si>
    <t>ROGULJ MARIJANA</t>
  </si>
  <si>
    <t>RUBIĆ ŽANA</t>
  </si>
  <si>
    <t>RUMBOLDT ZORAN</t>
  </si>
  <si>
    <t>SIMIČIĆ MAJCE ANA</t>
  </si>
  <si>
    <t>SLADIĆ SANDA</t>
  </si>
  <si>
    <t>SN Customer Service-SPRINGER NATURE</t>
  </si>
  <si>
    <t>HEIDELBERG, Njemačka</t>
  </si>
  <si>
    <t>SRŠEN SAŠA</t>
  </si>
  <si>
    <t>STANIĆ ASTA</t>
  </si>
  <si>
    <t>STANIŠIĆ LADA</t>
  </si>
  <si>
    <t>STATUS d.o.o.</t>
  </si>
  <si>
    <t>RIJEKA, Hrvatska</t>
  </si>
  <si>
    <t>STRIČEVIĆ LUKA</t>
  </si>
  <si>
    <t>SUŠAC TIHOMIR</t>
  </si>
  <si>
    <t>Sveučilište u Splitu, STUDENTSKI CENTAR SPLIT</t>
  </si>
  <si>
    <t>SVEUČILIŠTE U ZADRU</t>
  </si>
  <si>
    <t>ZADAR, Hrvatska</t>
  </si>
  <si>
    <t>ŠALINOVIĆ MATIČEVIĆ KARMEN</t>
  </si>
  <si>
    <t>ŠARIĆ LENKO</t>
  </si>
  <si>
    <t>ŠIMUNDŽA IVAN</t>
  </si>
  <si>
    <t>ŠIMUNOVIĆ MARKO</t>
  </si>
  <si>
    <t>ŠOŠO GORDANA</t>
  </si>
  <si>
    <t>TABAIN IRENA</t>
  </si>
  <si>
    <t>Telemach Hrvatska d.o.o.</t>
  </si>
  <si>
    <t>TERZIĆ d.o.o.</t>
  </si>
  <si>
    <t>OMIŠ, Hrvatska</t>
  </si>
  <si>
    <t>TOKIĆ HELENA</t>
  </si>
  <si>
    <t>TOMELIĆ ERCEGOVIĆ KATARINA</t>
  </si>
  <si>
    <t>TORLAK LOVRIĆ VESELA</t>
  </si>
  <si>
    <t>TRAFFIC ENGINEERING AND TRANSPORT J.D.O.O.</t>
  </si>
  <si>
    <t>STOBREČ, Hrvatska</t>
  </si>
  <si>
    <t>TRAMAX d.o.o.</t>
  </si>
  <si>
    <t>URLIĆ IVANKA</t>
  </si>
  <si>
    <t>UTROBIČIĆ INA</t>
  </si>
  <si>
    <t>VANJAKA ROGOŠIĆ LUCIJA</t>
  </si>
  <si>
    <t>Vatel d.o.o.</t>
  </si>
  <si>
    <t>VATEL SERVISI d.o.o.</t>
  </si>
  <si>
    <t>VEGAN BILJANA</t>
  </si>
  <si>
    <t>VIČIĆ JERKO</t>
  </si>
  <si>
    <t>Vocalgebra, s.r.o.</t>
  </si>
  <si>
    <t>Praha, Češka</t>
  </si>
  <si>
    <t>VRDOLJAK ANDREA</t>
  </si>
  <si>
    <t>VRKIĆ BOBAN IVONA</t>
  </si>
  <si>
    <t>VUČINOVIĆ ANA</t>
  </si>
  <si>
    <t>VUDRAG MAJA</t>
  </si>
  <si>
    <t>VUKOVIĆ IVAN</t>
  </si>
  <si>
    <t>VULETIĆ MARKO</t>
  </si>
  <si>
    <t>Waveform j.d.o.o.</t>
  </si>
  <si>
    <t>ZEBIĆ ILEANA</t>
  </si>
  <si>
    <t>Žaja Marija</t>
  </si>
  <si>
    <t>ŽAJA ORJENA</t>
  </si>
  <si>
    <t>ŽITKO VANDA</t>
  </si>
  <si>
    <t>ŽIVKOVIĆ PIERO MARIN</t>
  </si>
  <si>
    <t>OIB primatelja</t>
  </si>
  <si>
    <t>Naziv primatelja</t>
  </si>
  <si>
    <t>Mjesec</t>
  </si>
  <si>
    <t>Godina</t>
  </si>
  <si>
    <t>Sjedište primatelja</t>
  </si>
  <si>
    <t>Isplata (EUR)</t>
  </si>
  <si>
    <t>Isplatitelj</t>
  </si>
  <si>
    <t>Vrsta rashoda</t>
  </si>
  <si>
    <t>UKUPNO:</t>
  </si>
  <si>
    <t>05779404606</t>
  </si>
  <si>
    <t>04201603871</t>
  </si>
  <si>
    <t>05265530355</t>
  </si>
  <si>
    <t>01393341510</t>
  </si>
  <si>
    <t>05839326590</t>
  </si>
  <si>
    <t>09371680761</t>
  </si>
  <si>
    <t>09146496654</t>
  </si>
  <si>
    <t>02906094578</t>
  </si>
  <si>
    <t>04492664153</t>
  </si>
  <si>
    <t>00920851908</t>
  </si>
  <si>
    <t>PIEL d.o.o.</t>
  </si>
  <si>
    <t>09168707993</t>
  </si>
  <si>
    <t>NOVI ZAGREB, Hrvatska</t>
  </si>
  <si>
    <t>NOVIGRAD, Hrvatska</t>
  </si>
  <si>
    <t>ASTRA ALARMI, obrt za instalaciju, tehničku zaštitu i trgovinu, vl. Stjepko Barbarić</t>
  </si>
  <si>
    <t>BALETNA ŠKOLA, obrt za turizam, ugostiteljstvo i prijevoz, vl. Duje Perišin</t>
  </si>
  <si>
    <t>Benefit Systems d.o.o..</t>
  </si>
  <si>
    <t>ČISTOĆA d.o.o.</t>
  </si>
  <si>
    <t>DATALAB HR d.o.o. za informatičke usluge</t>
  </si>
  <si>
    <t>E-TOURS D.O.O.</t>
  </si>
  <si>
    <t>EXPERT, zajednički obrt za usluge i trgovinu, vl. Damir Tomasović i Marijana Matić-Tomaš</t>
  </si>
  <si>
    <t xml:space="preserve">FOX LIFE d.o.o. </t>
  </si>
  <si>
    <t>HP - Hrvatska pošta d.d.</t>
  </si>
  <si>
    <t>HRVATSKA RADIOTELEVIZIJA</t>
  </si>
  <si>
    <t>MAKINJA, obrt za usluge i trgovinu, vl. Mijo Tarabene</t>
  </si>
  <si>
    <t>Obrt za trgovinu i usluge NENSI, vl. Nensi Kulušić Glavinić</t>
  </si>
  <si>
    <t>SGM Informatika d.o.o.</t>
  </si>
  <si>
    <t>Stomatološka poliklinika Split</t>
  </si>
  <si>
    <t>Sveučilište u Splitu, SVEUČILIŠNI ODJEL ZDRAVSTVENIH STUDIJA</t>
  </si>
  <si>
    <t>VODOVOD I KANALIZACIJA d.o.o.</t>
  </si>
  <si>
    <t>3213 Stručno usavršavanje zaposlenika (HRZZ stipendija za mobilnost)</t>
  </si>
  <si>
    <t>3691 Tekući prijenosi između proračunskih korisnika istog proračuna (podjela sredstava zajedničkog studija Farmacije)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</si>
</sst>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0" fontId="16" fillId="33" borderId="0" xfId="0" applyFont="1" applyFill="1" applyAlignment="1">
      <alignment horizontal="center"/>
    </xf>
    <xf numFmtId="0" fontId="0" fillId="33" borderId="0" xfId="0" applyFill="1"/>
    <xf numFmtId="0" fontId="0" fillId="0" borderId="0" xfId="0" applyFill="1"/>
    <xf numFmtId="4" fontId="16" fillId="33" borderId="0" xfId="0" applyNumberFormat="1" applyFont="1" applyFill="1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/>
    </xf>
    <xf numFmtId="4" fontId="16" fillId="33" borderId="0" xfId="0" applyNumberFormat="1" applyFont="1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4" formatCode="#,##0.00"/>
    </dxf>
    <dxf>
      <numFmt numFmtId="30" formatCode="@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1:H257" totalsRowShown="0" headerRowDxfId="2">
  <autoFilter ref="A1:H257" xr:uid="{00000000-0009-0000-0100-000001000000}"/>
  <tableColumns count="8">
    <tableColumn id="1" xr3:uid="{00000000-0010-0000-0000-000001000000}" name="Godina"/>
    <tableColumn id="2" xr3:uid="{00000000-0010-0000-0000-000002000000}" name="Mjesec"/>
    <tableColumn id="3" xr3:uid="{00000000-0010-0000-0000-000003000000}" name="Naziv primatelja"/>
    <tableColumn id="4" xr3:uid="{00000000-0010-0000-0000-000004000000}" name="OIB primatelja" dataDxfId="1"/>
    <tableColumn id="5" xr3:uid="{00000000-0010-0000-0000-000005000000}" name="Sjedište primatelja"/>
    <tableColumn id="6" xr3:uid="{00000000-0010-0000-0000-000006000000}" name="Isplata (EUR)" dataDxfId="0"/>
    <tableColumn id="7" xr3:uid="{00000000-0010-0000-0000-000007000000}" name="Isplatitelj"/>
    <tableColumn id="8" xr3:uid="{00000000-0010-0000-0000-000008000000}" name="Vrsta rashoda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76"/>
  <sheetViews>
    <sheetView tabSelected="1" zoomScale="115" zoomScaleNormal="115" workbookViewId="0">
      <selection activeCell="H129" sqref="H129"/>
    </sheetView>
  </sheetViews>
  <sheetFormatPr defaultRowHeight="15" x14ac:dyDescent="0.25"/>
  <cols>
    <col min="1" max="2" width="12" bestFit="1" customWidth="1"/>
    <col min="3" max="3" width="57.85546875" customWidth="1"/>
    <col min="4" max="4" width="15.5703125" customWidth="1"/>
    <col min="5" max="5" width="20.85546875" customWidth="1"/>
    <col min="6" max="6" width="16.85546875" style="1" bestFit="1" customWidth="1"/>
    <col min="7" max="7" width="22.85546875" bestFit="1" customWidth="1"/>
    <col min="8" max="8" width="61.42578125" customWidth="1"/>
  </cols>
  <sheetData>
    <row r="1" spans="1:8" s="2" customFormat="1" ht="26.25" customHeight="1" x14ac:dyDescent="0.25">
      <c r="A1" s="4" t="s">
        <v>268</v>
      </c>
      <c r="B1" s="4" t="s">
        <v>267</v>
      </c>
      <c r="C1" s="4" t="s">
        <v>266</v>
      </c>
      <c r="D1" s="4" t="s">
        <v>265</v>
      </c>
      <c r="E1" s="4" t="s">
        <v>269</v>
      </c>
      <c r="F1" s="11" t="s">
        <v>270</v>
      </c>
      <c r="G1" s="4" t="s">
        <v>271</v>
      </c>
      <c r="H1" s="4" t="s">
        <v>272</v>
      </c>
    </row>
    <row r="2" spans="1:8" x14ac:dyDescent="0.25">
      <c r="A2">
        <v>2024</v>
      </c>
      <c r="B2">
        <v>4</v>
      </c>
      <c r="D2" s="8"/>
      <c r="F2" s="1">
        <f>561847.27-379.03</f>
        <v>561468.24</v>
      </c>
      <c r="G2" t="s">
        <v>0</v>
      </c>
      <c r="H2" t="s">
        <v>1</v>
      </c>
    </row>
    <row r="3" spans="1:8" x14ac:dyDescent="0.25">
      <c r="A3">
        <v>2024</v>
      </c>
      <c r="B3">
        <v>4</v>
      </c>
      <c r="D3" s="8"/>
      <c r="F3" s="1">
        <v>1744.12</v>
      </c>
      <c r="G3" t="s">
        <v>0</v>
      </c>
      <c r="H3" t="s">
        <v>2</v>
      </c>
    </row>
    <row r="4" spans="1:8" x14ac:dyDescent="0.25">
      <c r="A4">
        <v>2024</v>
      </c>
      <c r="B4">
        <v>4</v>
      </c>
      <c r="D4" s="8"/>
      <c r="F4" s="1">
        <v>1741.85</v>
      </c>
      <c r="G4" t="s">
        <v>0</v>
      </c>
      <c r="H4" t="s">
        <v>3</v>
      </c>
    </row>
    <row r="5" spans="1:8" x14ac:dyDescent="0.25">
      <c r="A5">
        <v>2024</v>
      </c>
      <c r="B5">
        <v>4</v>
      </c>
      <c r="D5" s="8"/>
      <c r="F5" s="1">
        <v>51412.04</v>
      </c>
      <c r="G5" t="s">
        <v>0</v>
      </c>
      <c r="H5" t="s">
        <v>4</v>
      </c>
    </row>
    <row r="6" spans="1:8" x14ac:dyDescent="0.25">
      <c r="A6">
        <v>2024</v>
      </c>
      <c r="B6">
        <v>4</v>
      </c>
      <c r="D6" s="8"/>
      <c r="F6" s="1">
        <f>92519.93-168.12</f>
        <v>92351.81</v>
      </c>
      <c r="G6" t="s">
        <v>0</v>
      </c>
      <c r="H6" t="s">
        <v>5</v>
      </c>
    </row>
    <row r="7" spans="1:8" x14ac:dyDescent="0.25">
      <c r="A7">
        <v>2024</v>
      </c>
      <c r="B7">
        <v>4</v>
      </c>
      <c r="D7" s="8"/>
      <c r="F7" s="1">
        <v>36875.86</v>
      </c>
      <c r="G7" t="s">
        <v>0</v>
      </c>
      <c r="H7" t="s">
        <v>6</v>
      </c>
    </row>
    <row r="8" spans="1:8" x14ac:dyDescent="0.25">
      <c r="A8">
        <v>2024</v>
      </c>
      <c r="B8">
        <v>4</v>
      </c>
      <c r="D8" s="8"/>
      <c r="F8" s="1">
        <v>6035.38</v>
      </c>
      <c r="G8" t="s">
        <v>0</v>
      </c>
      <c r="H8" t="s">
        <v>7</v>
      </c>
    </row>
    <row r="9" spans="1:8" x14ac:dyDescent="0.25">
      <c r="A9">
        <v>2024</v>
      </c>
      <c r="B9">
        <v>4</v>
      </c>
      <c r="C9" t="s">
        <v>8</v>
      </c>
      <c r="D9" s="8">
        <v>90144651702</v>
      </c>
      <c r="E9" t="s">
        <v>9</v>
      </c>
      <c r="F9" s="1">
        <v>1000</v>
      </c>
      <c r="G9" t="s">
        <v>0</v>
      </c>
      <c r="H9" t="s">
        <v>10</v>
      </c>
    </row>
    <row r="10" spans="1:8" x14ac:dyDescent="0.25">
      <c r="A10">
        <v>2024</v>
      </c>
      <c r="B10">
        <v>4</v>
      </c>
      <c r="C10" t="s">
        <v>8</v>
      </c>
      <c r="D10" s="8">
        <v>90144651702</v>
      </c>
      <c r="E10" t="s">
        <v>9</v>
      </c>
      <c r="F10" s="1">
        <v>560.70000000000005</v>
      </c>
      <c r="G10" t="s">
        <v>0</v>
      </c>
      <c r="H10" t="s">
        <v>11</v>
      </c>
    </row>
    <row r="11" spans="1:8" x14ac:dyDescent="0.25">
      <c r="A11">
        <v>2024</v>
      </c>
      <c r="B11">
        <v>4</v>
      </c>
      <c r="C11" t="s">
        <v>8</v>
      </c>
      <c r="D11" s="8">
        <v>90144651702</v>
      </c>
      <c r="E11" t="s">
        <v>9</v>
      </c>
      <c r="F11" s="1">
        <v>607.5</v>
      </c>
      <c r="G11" t="s">
        <v>0</v>
      </c>
      <c r="H11" t="s">
        <v>12</v>
      </c>
    </row>
    <row r="12" spans="1:8" x14ac:dyDescent="0.25">
      <c r="A12">
        <v>2024</v>
      </c>
      <c r="B12">
        <v>4</v>
      </c>
      <c r="C12" t="s">
        <v>8</v>
      </c>
      <c r="D12" s="8">
        <v>90144651702</v>
      </c>
      <c r="E12" t="s">
        <v>9</v>
      </c>
      <c r="F12" s="1">
        <v>463.75</v>
      </c>
      <c r="G12" t="s">
        <v>0</v>
      </c>
      <c r="H12" t="s">
        <v>13</v>
      </c>
    </row>
    <row r="13" spans="1:8" x14ac:dyDescent="0.25">
      <c r="A13">
        <v>2024</v>
      </c>
      <c r="B13">
        <v>4</v>
      </c>
      <c r="C13" t="s">
        <v>14</v>
      </c>
      <c r="D13" s="8">
        <v>47244654953</v>
      </c>
      <c r="E13" t="s">
        <v>9</v>
      </c>
      <c r="F13" s="1">
        <v>4557.3500000000004</v>
      </c>
      <c r="G13" t="s">
        <v>0</v>
      </c>
      <c r="H13" t="s">
        <v>15</v>
      </c>
    </row>
    <row r="14" spans="1:8" x14ac:dyDescent="0.25">
      <c r="A14">
        <v>2024</v>
      </c>
      <c r="B14">
        <v>4</v>
      </c>
      <c r="C14" t="s">
        <v>16</v>
      </c>
      <c r="D14" s="8"/>
      <c r="F14" s="1">
        <v>389.93</v>
      </c>
      <c r="G14" t="s">
        <v>0</v>
      </c>
      <c r="H14" t="s">
        <v>17</v>
      </c>
    </row>
    <row r="15" spans="1:8" x14ac:dyDescent="0.25">
      <c r="A15">
        <v>2024</v>
      </c>
      <c r="B15">
        <v>4</v>
      </c>
      <c r="C15" t="s">
        <v>18</v>
      </c>
      <c r="D15" s="8">
        <v>58353015102</v>
      </c>
      <c r="E15" t="s">
        <v>19</v>
      </c>
      <c r="F15" s="1">
        <v>1733.17</v>
      </c>
      <c r="G15" t="s">
        <v>0</v>
      </c>
      <c r="H15" t="s">
        <v>10</v>
      </c>
    </row>
    <row r="16" spans="1:8" x14ac:dyDescent="0.25">
      <c r="A16">
        <v>2024</v>
      </c>
      <c r="B16">
        <v>4</v>
      </c>
      <c r="C16" t="s">
        <v>20</v>
      </c>
      <c r="D16" s="8"/>
      <c r="F16" s="1">
        <v>82.21</v>
      </c>
      <c r="G16" t="s">
        <v>0</v>
      </c>
      <c r="H16" t="s">
        <v>17</v>
      </c>
    </row>
    <row r="17" spans="1:8" x14ac:dyDescent="0.25">
      <c r="A17">
        <v>2024</v>
      </c>
      <c r="B17">
        <v>4</v>
      </c>
      <c r="C17" t="s">
        <v>20</v>
      </c>
      <c r="D17" s="8"/>
      <c r="F17" s="1">
        <v>26.98</v>
      </c>
      <c r="G17" t="s">
        <v>0</v>
      </c>
      <c r="H17" t="s">
        <v>21</v>
      </c>
    </row>
    <row r="18" spans="1:8" x14ac:dyDescent="0.25">
      <c r="A18">
        <v>2024</v>
      </c>
      <c r="B18">
        <v>4</v>
      </c>
      <c r="C18" t="s">
        <v>22</v>
      </c>
      <c r="D18" s="8">
        <v>62344249842</v>
      </c>
      <c r="E18" t="s">
        <v>23</v>
      </c>
      <c r="F18" s="1">
        <v>2126.9899999999998</v>
      </c>
      <c r="G18" t="s">
        <v>0</v>
      </c>
      <c r="H18" t="s">
        <v>24</v>
      </c>
    </row>
    <row r="19" spans="1:8" x14ac:dyDescent="0.25">
      <c r="A19">
        <v>2024</v>
      </c>
      <c r="B19">
        <v>4</v>
      </c>
      <c r="C19" t="s">
        <v>25</v>
      </c>
      <c r="D19" s="8"/>
      <c r="F19" s="1">
        <v>810.27</v>
      </c>
      <c r="G19" t="s">
        <v>0</v>
      </c>
      <c r="H19" t="s">
        <v>17</v>
      </c>
    </row>
    <row r="20" spans="1:8" x14ac:dyDescent="0.25">
      <c r="A20">
        <v>2024</v>
      </c>
      <c r="B20">
        <v>4</v>
      </c>
      <c r="C20" t="s">
        <v>26</v>
      </c>
      <c r="D20" s="8"/>
      <c r="F20" s="1">
        <v>101.28</v>
      </c>
      <c r="G20" t="s">
        <v>0</v>
      </c>
      <c r="H20" t="s">
        <v>17</v>
      </c>
    </row>
    <row r="21" spans="1:8" x14ac:dyDescent="0.25">
      <c r="A21">
        <v>2024</v>
      </c>
      <c r="B21">
        <v>4</v>
      </c>
      <c r="C21" t="s">
        <v>27</v>
      </c>
      <c r="D21" s="8">
        <v>62630302174</v>
      </c>
      <c r="E21" t="s">
        <v>9</v>
      </c>
      <c r="F21" s="1">
        <v>73</v>
      </c>
      <c r="G21" t="s">
        <v>0</v>
      </c>
      <c r="H21" t="s">
        <v>15</v>
      </c>
    </row>
    <row r="22" spans="1:8" ht="30" x14ac:dyDescent="0.25">
      <c r="A22">
        <v>2024</v>
      </c>
      <c r="B22">
        <v>4</v>
      </c>
      <c r="C22" s="13" t="s">
        <v>288</v>
      </c>
      <c r="D22" s="8"/>
      <c r="F22" s="1">
        <v>41.48</v>
      </c>
      <c r="G22" t="s">
        <v>0</v>
      </c>
      <c r="H22" t="s">
        <v>15</v>
      </c>
    </row>
    <row r="23" spans="1:8" x14ac:dyDescent="0.25">
      <c r="A23">
        <v>2024</v>
      </c>
      <c r="B23">
        <v>4</v>
      </c>
      <c r="C23" s="13" t="s">
        <v>28</v>
      </c>
      <c r="D23" s="8"/>
      <c r="F23" s="1">
        <v>40</v>
      </c>
      <c r="G23" t="s">
        <v>0</v>
      </c>
      <c r="H23" t="s">
        <v>21</v>
      </c>
    </row>
    <row r="24" spans="1:8" ht="30" x14ac:dyDescent="0.25">
      <c r="A24">
        <v>2024</v>
      </c>
      <c r="B24">
        <v>4</v>
      </c>
      <c r="C24" s="13" t="s">
        <v>289</v>
      </c>
      <c r="D24" s="8"/>
      <c r="F24" s="1">
        <v>3600</v>
      </c>
      <c r="G24" t="s">
        <v>0</v>
      </c>
      <c r="H24" t="s">
        <v>29</v>
      </c>
    </row>
    <row r="25" spans="1:8" x14ac:dyDescent="0.25">
      <c r="A25">
        <v>2024</v>
      </c>
      <c r="B25">
        <v>4</v>
      </c>
      <c r="C25" t="s">
        <v>30</v>
      </c>
      <c r="D25" s="8"/>
      <c r="F25" s="1">
        <v>67.53</v>
      </c>
      <c r="G25" t="s">
        <v>0</v>
      </c>
      <c r="H25" t="s">
        <v>17</v>
      </c>
    </row>
    <row r="26" spans="1:8" x14ac:dyDescent="0.25">
      <c r="A26">
        <v>2024</v>
      </c>
      <c r="B26">
        <v>4</v>
      </c>
      <c r="C26" t="s">
        <v>31</v>
      </c>
      <c r="D26" s="8"/>
      <c r="F26" s="1">
        <v>39.380000000000003</v>
      </c>
      <c r="G26" t="s">
        <v>0</v>
      </c>
      <c r="H26" t="s">
        <v>17</v>
      </c>
    </row>
    <row r="27" spans="1:8" x14ac:dyDescent="0.25">
      <c r="A27">
        <v>2024</v>
      </c>
      <c r="B27">
        <v>4</v>
      </c>
      <c r="C27" t="s">
        <v>32</v>
      </c>
      <c r="D27" s="8"/>
      <c r="F27" s="1">
        <v>208.1</v>
      </c>
      <c r="G27" t="s">
        <v>0</v>
      </c>
      <c r="H27" t="s">
        <v>17</v>
      </c>
    </row>
    <row r="28" spans="1:8" x14ac:dyDescent="0.25">
      <c r="A28">
        <v>2024</v>
      </c>
      <c r="B28">
        <v>4</v>
      </c>
      <c r="C28" t="s">
        <v>33</v>
      </c>
      <c r="D28" s="8"/>
      <c r="F28" s="1">
        <v>30.01</v>
      </c>
      <c r="G28" t="s">
        <v>0</v>
      </c>
      <c r="H28" t="s">
        <v>17</v>
      </c>
    </row>
    <row r="29" spans="1:8" x14ac:dyDescent="0.25">
      <c r="A29">
        <v>2024</v>
      </c>
      <c r="B29">
        <v>4</v>
      </c>
      <c r="C29" t="s">
        <v>290</v>
      </c>
      <c r="D29" s="8">
        <v>57845277445</v>
      </c>
      <c r="E29" t="s">
        <v>19</v>
      </c>
      <c r="F29" s="1">
        <v>1761.56</v>
      </c>
      <c r="G29" t="s">
        <v>0</v>
      </c>
      <c r="H29" t="s">
        <v>34</v>
      </c>
    </row>
    <row r="30" spans="1:8" x14ac:dyDescent="0.25">
      <c r="A30">
        <v>2024</v>
      </c>
      <c r="B30">
        <v>4</v>
      </c>
      <c r="C30" t="s">
        <v>35</v>
      </c>
      <c r="D30" s="8"/>
      <c r="F30" s="1">
        <v>137.61000000000001</v>
      </c>
      <c r="G30" t="s">
        <v>0</v>
      </c>
      <c r="H30" t="s">
        <v>17</v>
      </c>
    </row>
    <row r="31" spans="1:8" x14ac:dyDescent="0.25">
      <c r="A31">
        <v>2024</v>
      </c>
      <c r="B31">
        <v>4</v>
      </c>
      <c r="C31" t="s">
        <v>36</v>
      </c>
      <c r="D31" s="8">
        <v>58765639175</v>
      </c>
      <c r="E31" t="s">
        <v>19</v>
      </c>
      <c r="F31" s="1">
        <v>531.79999999999995</v>
      </c>
      <c r="G31" t="s">
        <v>0</v>
      </c>
      <c r="H31" t="s">
        <v>10</v>
      </c>
    </row>
    <row r="32" spans="1:8" x14ac:dyDescent="0.25">
      <c r="A32">
        <v>2024</v>
      </c>
      <c r="B32">
        <v>4</v>
      </c>
      <c r="C32" t="s">
        <v>37</v>
      </c>
      <c r="D32" s="8">
        <v>73275412890</v>
      </c>
      <c r="E32" t="s">
        <v>38</v>
      </c>
      <c r="F32" s="1">
        <v>430.11</v>
      </c>
      <c r="G32" t="s">
        <v>0</v>
      </c>
      <c r="H32" t="s">
        <v>10</v>
      </c>
    </row>
    <row r="33" spans="1:8" x14ac:dyDescent="0.25">
      <c r="A33">
        <v>2024</v>
      </c>
      <c r="B33">
        <v>4</v>
      </c>
      <c r="C33" t="s">
        <v>39</v>
      </c>
      <c r="D33" s="8"/>
      <c r="F33" s="1">
        <v>90.04</v>
      </c>
      <c r="G33" t="s">
        <v>0</v>
      </c>
      <c r="H33" t="s">
        <v>17</v>
      </c>
    </row>
    <row r="34" spans="1:8" x14ac:dyDescent="0.25">
      <c r="A34">
        <v>2024</v>
      </c>
      <c r="B34">
        <v>4</v>
      </c>
      <c r="C34" t="s">
        <v>40</v>
      </c>
      <c r="D34" s="8"/>
      <c r="F34" s="1">
        <v>562.52</v>
      </c>
      <c r="G34" t="s">
        <v>0</v>
      </c>
      <c r="H34" t="s">
        <v>17</v>
      </c>
    </row>
    <row r="35" spans="1:8" x14ac:dyDescent="0.25">
      <c r="A35">
        <v>2024</v>
      </c>
      <c r="B35">
        <v>4</v>
      </c>
      <c r="C35" t="s">
        <v>41</v>
      </c>
      <c r="D35" s="8"/>
      <c r="F35" s="1">
        <v>45.02</v>
      </c>
      <c r="G35" t="s">
        <v>0</v>
      </c>
      <c r="H35" t="s">
        <v>17</v>
      </c>
    </row>
    <row r="36" spans="1:8" x14ac:dyDescent="0.25">
      <c r="A36">
        <v>2024</v>
      </c>
      <c r="B36">
        <v>4</v>
      </c>
      <c r="C36" t="s">
        <v>42</v>
      </c>
      <c r="D36" s="8"/>
      <c r="F36" s="1">
        <v>45.02</v>
      </c>
      <c r="G36" t="s">
        <v>0</v>
      </c>
      <c r="H36" t="s">
        <v>17</v>
      </c>
    </row>
    <row r="37" spans="1:8" x14ac:dyDescent="0.25">
      <c r="A37">
        <v>2024</v>
      </c>
      <c r="B37">
        <v>4</v>
      </c>
      <c r="C37" t="s">
        <v>43</v>
      </c>
      <c r="D37" s="8"/>
      <c r="F37" s="1">
        <v>91.73</v>
      </c>
      <c r="G37" t="s">
        <v>0</v>
      </c>
      <c r="H37" t="s">
        <v>17</v>
      </c>
    </row>
    <row r="38" spans="1:8" x14ac:dyDescent="0.25">
      <c r="A38">
        <v>2024</v>
      </c>
      <c r="B38">
        <v>4</v>
      </c>
      <c r="C38" t="s">
        <v>44</v>
      </c>
      <c r="D38" s="8"/>
      <c r="F38" s="1">
        <v>206.42</v>
      </c>
      <c r="G38" t="s">
        <v>0</v>
      </c>
      <c r="H38" t="s">
        <v>17</v>
      </c>
    </row>
    <row r="39" spans="1:8" x14ac:dyDescent="0.25">
      <c r="A39">
        <v>2024</v>
      </c>
      <c r="B39">
        <v>4</v>
      </c>
      <c r="C39" t="s">
        <v>45</v>
      </c>
      <c r="D39" s="8"/>
      <c r="F39" s="1">
        <v>45.02</v>
      </c>
      <c r="G39" t="s">
        <v>0</v>
      </c>
      <c r="H39" t="s">
        <v>17</v>
      </c>
    </row>
    <row r="40" spans="1:8" x14ac:dyDescent="0.25">
      <c r="A40">
        <v>2024</v>
      </c>
      <c r="B40">
        <v>4</v>
      </c>
      <c r="C40" t="s">
        <v>46</v>
      </c>
      <c r="D40" s="8"/>
      <c r="F40" s="1">
        <v>11.46</v>
      </c>
      <c r="G40" t="s">
        <v>0</v>
      </c>
      <c r="H40" t="s">
        <v>17</v>
      </c>
    </row>
    <row r="41" spans="1:8" x14ac:dyDescent="0.25">
      <c r="A41">
        <v>2024</v>
      </c>
      <c r="B41">
        <v>4</v>
      </c>
      <c r="C41" t="s">
        <v>47</v>
      </c>
      <c r="D41" s="8"/>
      <c r="F41" s="1">
        <v>923.49</v>
      </c>
      <c r="G41" t="s">
        <v>0</v>
      </c>
      <c r="H41" t="s">
        <v>17</v>
      </c>
    </row>
    <row r="42" spans="1:8" x14ac:dyDescent="0.25">
      <c r="A42">
        <v>2024</v>
      </c>
      <c r="B42">
        <v>4</v>
      </c>
      <c r="C42" t="s">
        <v>48</v>
      </c>
      <c r="D42" s="8"/>
      <c r="F42" s="1">
        <v>472.66</v>
      </c>
      <c r="G42" t="s">
        <v>0</v>
      </c>
      <c r="H42" t="s">
        <v>17</v>
      </c>
    </row>
    <row r="43" spans="1:8" x14ac:dyDescent="0.25">
      <c r="A43">
        <v>2024</v>
      </c>
      <c r="B43">
        <v>4</v>
      </c>
      <c r="C43" t="s">
        <v>49</v>
      </c>
      <c r="D43" s="8" t="s">
        <v>274</v>
      </c>
      <c r="E43" t="s">
        <v>19</v>
      </c>
      <c r="F43" s="1">
        <v>79.650000000000006</v>
      </c>
      <c r="G43" t="s">
        <v>0</v>
      </c>
      <c r="H43" t="s">
        <v>15</v>
      </c>
    </row>
    <row r="44" spans="1:8" x14ac:dyDescent="0.25">
      <c r="A44">
        <v>2024</v>
      </c>
      <c r="B44">
        <v>4</v>
      </c>
      <c r="C44" t="s">
        <v>50</v>
      </c>
      <c r="D44" s="8" t="s">
        <v>275</v>
      </c>
      <c r="E44" t="s">
        <v>9</v>
      </c>
      <c r="F44" s="1">
        <v>331.84</v>
      </c>
      <c r="G44" t="s">
        <v>0</v>
      </c>
      <c r="H44" t="s">
        <v>51</v>
      </c>
    </row>
    <row r="45" spans="1:8" x14ac:dyDescent="0.25">
      <c r="A45">
        <v>2024</v>
      </c>
      <c r="B45">
        <v>4</v>
      </c>
      <c r="C45" t="s">
        <v>291</v>
      </c>
      <c r="D45" s="8">
        <v>38812451417</v>
      </c>
      <c r="E45" t="s">
        <v>9</v>
      </c>
      <c r="F45" s="1">
        <v>225.06</v>
      </c>
      <c r="G45" t="s">
        <v>0</v>
      </c>
      <c r="H45" t="s">
        <v>51</v>
      </c>
    </row>
    <row r="46" spans="1:8" x14ac:dyDescent="0.25">
      <c r="A46">
        <v>2024</v>
      </c>
      <c r="B46">
        <v>4</v>
      </c>
      <c r="C46" t="s">
        <v>52</v>
      </c>
      <c r="D46" s="8">
        <v>62147809789</v>
      </c>
      <c r="E46" t="s">
        <v>9</v>
      </c>
      <c r="F46" s="1">
        <v>101.28</v>
      </c>
      <c r="G46" t="s">
        <v>0</v>
      </c>
      <c r="H46" t="s">
        <v>53</v>
      </c>
    </row>
    <row r="47" spans="1:8" x14ac:dyDescent="0.25">
      <c r="A47">
        <v>2024</v>
      </c>
      <c r="B47">
        <v>4</v>
      </c>
      <c r="C47" t="s">
        <v>54</v>
      </c>
      <c r="D47" s="8"/>
      <c r="E47" t="s">
        <v>55</v>
      </c>
      <c r="F47" s="1">
        <v>240</v>
      </c>
      <c r="G47" t="s">
        <v>0</v>
      </c>
      <c r="H47" t="s">
        <v>56</v>
      </c>
    </row>
    <row r="48" spans="1:8" x14ac:dyDescent="0.25">
      <c r="A48">
        <v>2024</v>
      </c>
      <c r="B48">
        <v>4</v>
      </c>
      <c r="C48" t="s">
        <v>57</v>
      </c>
      <c r="D48" s="8">
        <v>23495584640</v>
      </c>
      <c r="E48" t="s">
        <v>58</v>
      </c>
      <c r="F48" s="1">
        <v>767.5</v>
      </c>
      <c r="G48" t="s">
        <v>0</v>
      </c>
      <c r="H48" t="s">
        <v>59</v>
      </c>
    </row>
    <row r="49" spans="1:8" x14ac:dyDescent="0.25">
      <c r="A49">
        <v>2024</v>
      </c>
      <c r="B49">
        <v>4</v>
      </c>
      <c r="C49" t="s">
        <v>60</v>
      </c>
      <c r="D49" s="8"/>
      <c r="F49" s="1">
        <v>90.04</v>
      </c>
      <c r="G49" t="s">
        <v>0</v>
      </c>
      <c r="H49" t="s">
        <v>17</v>
      </c>
    </row>
    <row r="50" spans="1:8" x14ac:dyDescent="0.25">
      <c r="A50">
        <v>2024</v>
      </c>
      <c r="B50">
        <v>4</v>
      </c>
      <c r="C50" t="s">
        <v>61</v>
      </c>
      <c r="D50" s="8"/>
      <c r="F50" s="1">
        <v>22.51</v>
      </c>
      <c r="G50" t="s">
        <v>0</v>
      </c>
      <c r="H50" t="s">
        <v>17</v>
      </c>
    </row>
    <row r="51" spans="1:8" x14ac:dyDescent="0.25">
      <c r="A51">
        <v>2024</v>
      </c>
      <c r="B51">
        <v>4</v>
      </c>
      <c r="C51" t="s">
        <v>62</v>
      </c>
      <c r="D51" s="8"/>
      <c r="F51" s="1">
        <v>180</v>
      </c>
      <c r="G51" t="s">
        <v>0</v>
      </c>
      <c r="H51" t="s">
        <v>21</v>
      </c>
    </row>
    <row r="52" spans="1:8" x14ac:dyDescent="0.25">
      <c r="A52">
        <v>2024</v>
      </c>
      <c r="B52">
        <v>4</v>
      </c>
      <c r="C52" t="s">
        <v>63</v>
      </c>
      <c r="D52" s="8"/>
      <c r="F52" s="1">
        <v>146.31</v>
      </c>
      <c r="G52" t="s">
        <v>0</v>
      </c>
      <c r="H52" t="s">
        <v>17</v>
      </c>
    </row>
    <row r="53" spans="1:8" x14ac:dyDescent="0.25">
      <c r="A53">
        <v>2024</v>
      </c>
      <c r="B53">
        <v>4</v>
      </c>
      <c r="C53" t="s">
        <v>64</v>
      </c>
      <c r="D53" s="8"/>
      <c r="F53" s="1">
        <v>30.58</v>
      </c>
      <c r="G53" t="s">
        <v>0</v>
      </c>
      <c r="H53" t="s">
        <v>17</v>
      </c>
    </row>
    <row r="54" spans="1:8" x14ac:dyDescent="0.25">
      <c r="A54">
        <v>2024</v>
      </c>
      <c r="B54">
        <v>4</v>
      </c>
      <c r="C54" t="s">
        <v>65</v>
      </c>
      <c r="D54" s="8"/>
      <c r="F54" s="1">
        <v>607.82000000000005</v>
      </c>
      <c r="G54" t="s">
        <v>0</v>
      </c>
      <c r="H54" t="s">
        <v>17</v>
      </c>
    </row>
    <row r="55" spans="1:8" x14ac:dyDescent="0.25">
      <c r="A55">
        <v>2024</v>
      </c>
      <c r="B55">
        <v>4</v>
      </c>
      <c r="C55" t="s">
        <v>66</v>
      </c>
      <c r="D55" s="8"/>
      <c r="F55" s="1">
        <v>455.87</v>
      </c>
      <c r="G55" t="s">
        <v>0</v>
      </c>
      <c r="H55" t="s">
        <v>17</v>
      </c>
    </row>
    <row r="56" spans="1:8" x14ac:dyDescent="0.25">
      <c r="A56">
        <v>2024</v>
      </c>
      <c r="B56">
        <v>4</v>
      </c>
      <c r="C56" t="s">
        <v>67</v>
      </c>
      <c r="D56" s="8"/>
      <c r="F56" s="1">
        <v>165.07</v>
      </c>
      <c r="G56" t="s">
        <v>0</v>
      </c>
      <c r="H56" t="s">
        <v>17</v>
      </c>
    </row>
    <row r="57" spans="1:8" x14ac:dyDescent="0.25">
      <c r="A57">
        <v>2024</v>
      </c>
      <c r="B57">
        <v>4</v>
      </c>
      <c r="C57" t="s">
        <v>68</v>
      </c>
      <c r="D57" s="8"/>
      <c r="F57" s="1">
        <v>183.49</v>
      </c>
      <c r="G57" t="s">
        <v>0</v>
      </c>
      <c r="H57" t="s">
        <v>17</v>
      </c>
    </row>
    <row r="58" spans="1:8" x14ac:dyDescent="0.25">
      <c r="A58">
        <v>2024</v>
      </c>
      <c r="B58">
        <v>4</v>
      </c>
      <c r="C58" t="s">
        <v>292</v>
      </c>
      <c r="D58" s="8">
        <v>50063679828</v>
      </c>
      <c r="E58" t="s">
        <v>19</v>
      </c>
      <c r="F58" s="1">
        <v>2294.42</v>
      </c>
      <c r="G58" t="s">
        <v>0</v>
      </c>
      <c r="H58" t="s">
        <v>69</v>
      </c>
    </row>
    <row r="59" spans="1:8" x14ac:dyDescent="0.25">
      <c r="A59">
        <v>2024</v>
      </c>
      <c r="B59">
        <v>4</v>
      </c>
      <c r="C59" t="s">
        <v>70</v>
      </c>
      <c r="D59" s="8">
        <v>32788783151</v>
      </c>
      <c r="E59" t="s">
        <v>71</v>
      </c>
      <c r="F59" s="1">
        <v>47.38</v>
      </c>
      <c r="G59" t="s">
        <v>0</v>
      </c>
      <c r="H59" t="s">
        <v>10</v>
      </c>
    </row>
    <row r="60" spans="1:8" x14ac:dyDescent="0.25">
      <c r="A60">
        <v>2024</v>
      </c>
      <c r="B60">
        <v>4</v>
      </c>
      <c r="C60" t="s">
        <v>72</v>
      </c>
      <c r="D60" s="8"/>
      <c r="F60" s="1">
        <v>90.04</v>
      </c>
      <c r="G60" t="s">
        <v>0</v>
      </c>
      <c r="H60" t="s">
        <v>17</v>
      </c>
    </row>
    <row r="61" spans="1:8" x14ac:dyDescent="0.25">
      <c r="A61">
        <v>2024</v>
      </c>
      <c r="B61">
        <v>4</v>
      </c>
      <c r="C61" t="s">
        <v>73</v>
      </c>
      <c r="D61" s="8">
        <v>19979246359</v>
      </c>
      <c r="E61" t="s">
        <v>9</v>
      </c>
      <c r="F61" s="1">
        <v>1598</v>
      </c>
      <c r="G61" t="s">
        <v>0</v>
      </c>
      <c r="H61" t="s">
        <v>10</v>
      </c>
    </row>
    <row r="62" spans="1:8" x14ac:dyDescent="0.25">
      <c r="A62">
        <v>2024</v>
      </c>
      <c r="B62">
        <v>4</v>
      </c>
      <c r="C62" t="s">
        <v>74</v>
      </c>
      <c r="D62" s="8"/>
      <c r="F62" s="1">
        <v>253.25</v>
      </c>
      <c r="G62" t="s">
        <v>0</v>
      </c>
      <c r="H62" t="s">
        <v>17</v>
      </c>
    </row>
    <row r="63" spans="1:8" x14ac:dyDescent="0.25">
      <c r="A63">
        <v>2024</v>
      </c>
      <c r="B63">
        <v>4</v>
      </c>
      <c r="C63" t="s">
        <v>75</v>
      </c>
      <c r="D63" s="8">
        <v>79069474349</v>
      </c>
      <c r="E63" t="s">
        <v>19</v>
      </c>
      <c r="F63" s="1">
        <v>13.81</v>
      </c>
      <c r="G63" t="s">
        <v>0</v>
      </c>
      <c r="H63" t="s">
        <v>76</v>
      </c>
    </row>
    <row r="64" spans="1:8" x14ac:dyDescent="0.25">
      <c r="A64">
        <v>2024</v>
      </c>
      <c r="B64">
        <v>4</v>
      </c>
      <c r="C64" t="s">
        <v>77</v>
      </c>
      <c r="D64" s="8">
        <v>47614915143</v>
      </c>
      <c r="E64" t="s">
        <v>19</v>
      </c>
      <c r="F64" s="1">
        <v>27437.5</v>
      </c>
      <c r="G64" t="s">
        <v>0</v>
      </c>
      <c r="H64" t="s">
        <v>13</v>
      </c>
    </row>
    <row r="65" spans="1:8" x14ac:dyDescent="0.25">
      <c r="A65">
        <v>2024</v>
      </c>
      <c r="B65">
        <v>4</v>
      </c>
      <c r="C65" t="s">
        <v>78</v>
      </c>
      <c r="D65" s="8"/>
      <c r="F65" s="1">
        <v>595.38</v>
      </c>
      <c r="G65" t="s">
        <v>0</v>
      </c>
      <c r="H65" t="s">
        <v>17</v>
      </c>
    </row>
    <row r="66" spans="1:8" x14ac:dyDescent="0.25">
      <c r="A66">
        <v>2024</v>
      </c>
      <c r="B66">
        <v>4</v>
      </c>
      <c r="C66" t="s">
        <v>79</v>
      </c>
      <c r="D66" s="8"/>
      <c r="F66" s="1">
        <v>28.12</v>
      </c>
      <c r="G66" t="s">
        <v>0</v>
      </c>
      <c r="H66" t="s">
        <v>17</v>
      </c>
    </row>
    <row r="67" spans="1:8" x14ac:dyDescent="0.25">
      <c r="A67">
        <v>2024</v>
      </c>
      <c r="B67">
        <v>4</v>
      </c>
      <c r="C67" t="s">
        <v>80</v>
      </c>
      <c r="D67" s="8"/>
      <c r="F67" s="1">
        <v>93.75</v>
      </c>
      <c r="G67" t="s">
        <v>0</v>
      </c>
      <c r="H67" t="s">
        <v>17</v>
      </c>
    </row>
    <row r="68" spans="1:8" x14ac:dyDescent="0.25">
      <c r="A68">
        <v>2024</v>
      </c>
      <c r="B68">
        <v>4</v>
      </c>
      <c r="C68" t="s">
        <v>81</v>
      </c>
      <c r="D68" s="8"/>
      <c r="F68" s="1">
        <v>365.69</v>
      </c>
      <c r="G68" t="s">
        <v>0</v>
      </c>
      <c r="H68" t="s">
        <v>17</v>
      </c>
    </row>
    <row r="69" spans="1:8" x14ac:dyDescent="0.25">
      <c r="A69">
        <v>2024</v>
      </c>
      <c r="B69">
        <v>4</v>
      </c>
      <c r="C69" t="s">
        <v>82</v>
      </c>
      <c r="D69" s="8">
        <v>18683136487</v>
      </c>
      <c r="E69" t="s">
        <v>19</v>
      </c>
      <c r="F69" s="1">
        <v>3075.55</v>
      </c>
      <c r="G69" t="s">
        <v>0</v>
      </c>
      <c r="H69" t="s">
        <v>17</v>
      </c>
    </row>
    <row r="70" spans="1:8" x14ac:dyDescent="0.25">
      <c r="A70">
        <v>2024</v>
      </c>
      <c r="B70">
        <v>4</v>
      </c>
      <c r="C70" t="s">
        <v>82</v>
      </c>
      <c r="D70" s="8">
        <v>18683136487</v>
      </c>
      <c r="E70" t="s">
        <v>19</v>
      </c>
      <c r="F70" s="1">
        <v>1512</v>
      </c>
      <c r="G70" t="s">
        <v>0</v>
      </c>
      <c r="H70" t="s">
        <v>83</v>
      </c>
    </row>
    <row r="71" spans="1:8" x14ac:dyDescent="0.25">
      <c r="A71">
        <v>2024</v>
      </c>
      <c r="B71">
        <v>4</v>
      </c>
      <c r="C71" t="s">
        <v>84</v>
      </c>
      <c r="D71" s="8"/>
      <c r="E71" t="s">
        <v>85</v>
      </c>
      <c r="F71" s="1">
        <v>722.8</v>
      </c>
      <c r="G71" t="s">
        <v>0</v>
      </c>
      <c r="H71" t="s">
        <v>10</v>
      </c>
    </row>
    <row r="72" spans="1:8" x14ac:dyDescent="0.25">
      <c r="A72">
        <v>2024</v>
      </c>
      <c r="B72">
        <v>4</v>
      </c>
      <c r="C72" t="s">
        <v>293</v>
      </c>
      <c r="D72" s="8">
        <v>11578972258</v>
      </c>
      <c r="E72" t="s">
        <v>19</v>
      </c>
      <c r="F72" s="1">
        <v>350</v>
      </c>
      <c r="G72" t="s">
        <v>0</v>
      </c>
      <c r="H72" t="s">
        <v>56</v>
      </c>
    </row>
    <row r="73" spans="1:8" x14ac:dyDescent="0.25">
      <c r="A73">
        <v>2024</v>
      </c>
      <c r="B73">
        <v>4</v>
      </c>
      <c r="C73" t="s">
        <v>86</v>
      </c>
      <c r="D73" s="8" t="s">
        <v>276</v>
      </c>
      <c r="E73" t="s">
        <v>87</v>
      </c>
      <c r="F73" s="1">
        <v>1187.5</v>
      </c>
      <c r="G73" t="s">
        <v>0</v>
      </c>
      <c r="H73" t="s">
        <v>10</v>
      </c>
    </row>
    <row r="74" spans="1:8" x14ac:dyDescent="0.25">
      <c r="A74">
        <v>2024</v>
      </c>
      <c r="B74">
        <v>4</v>
      </c>
      <c r="C74" t="s">
        <v>88</v>
      </c>
      <c r="D74" s="8"/>
      <c r="F74" s="1">
        <v>120.46</v>
      </c>
      <c r="G74" t="s">
        <v>0</v>
      </c>
      <c r="H74" t="s">
        <v>17</v>
      </c>
    </row>
    <row r="75" spans="1:8" x14ac:dyDescent="0.25">
      <c r="A75">
        <v>2024</v>
      </c>
      <c r="B75">
        <v>4</v>
      </c>
      <c r="C75" t="s">
        <v>89</v>
      </c>
      <c r="D75" s="8"/>
      <c r="E75" t="s">
        <v>90</v>
      </c>
      <c r="F75" s="1">
        <v>37.79</v>
      </c>
      <c r="G75" t="s">
        <v>0</v>
      </c>
      <c r="H75" t="s">
        <v>56</v>
      </c>
    </row>
    <row r="76" spans="1:8" x14ac:dyDescent="0.25">
      <c r="A76">
        <v>2024</v>
      </c>
      <c r="B76">
        <v>4</v>
      </c>
      <c r="C76" t="s">
        <v>91</v>
      </c>
      <c r="D76" s="8"/>
      <c r="F76" s="1">
        <v>533</v>
      </c>
      <c r="G76" t="s">
        <v>0</v>
      </c>
      <c r="H76" t="s">
        <v>21</v>
      </c>
    </row>
    <row r="77" spans="1:8" x14ac:dyDescent="0.25">
      <c r="A77">
        <v>2024</v>
      </c>
      <c r="B77">
        <v>4</v>
      </c>
      <c r="C77" t="s">
        <v>92</v>
      </c>
      <c r="D77" s="8"/>
      <c r="E77" t="s">
        <v>93</v>
      </c>
      <c r="F77" s="1">
        <v>48.35</v>
      </c>
      <c r="G77" t="s">
        <v>0</v>
      </c>
      <c r="H77" t="s">
        <v>10</v>
      </c>
    </row>
    <row r="78" spans="1:8" ht="30" x14ac:dyDescent="0.25">
      <c r="A78">
        <v>2024</v>
      </c>
      <c r="B78">
        <v>4</v>
      </c>
      <c r="C78" s="13" t="s">
        <v>294</v>
      </c>
      <c r="D78" s="8"/>
      <c r="F78" s="1">
        <v>165.9</v>
      </c>
      <c r="G78" t="s">
        <v>0</v>
      </c>
      <c r="H78" t="s">
        <v>53</v>
      </c>
    </row>
    <row r="79" spans="1:8" x14ac:dyDescent="0.25">
      <c r="A79">
        <v>2024</v>
      </c>
      <c r="B79">
        <v>4</v>
      </c>
      <c r="C79" t="s">
        <v>94</v>
      </c>
      <c r="D79" s="8">
        <v>85821130368</v>
      </c>
      <c r="E79" t="s">
        <v>19</v>
      </c>
      <c r="F79" s="1">
        <v>27.56</v>
      </c>
      <c r="G79" t="s">
        <v>0</v>
      </c>
      <c r="H79" t="s">
        <v>95</v>
      </c>
    </row>
    <row r="80" spans="1:8" x14ac:dyDescent="0.25">
      <c r="A80">
        <v>2024</v>
      </c>
      <c r="B80">
        <v>4</v>
      </c>
      <c r="C80" t="s">
        <v>295</v>
      </c>
      <c r="D80" s="8">
        <v>48095556300</v>
      </c>
      <c r="E80" t="s">
        <v>9</v>
      </c>
      <c r="F80" s="1">
        <v>302.5</v>
      </c>
      <c r="G80" t="s">
        <v>0</v>
      </c>
      <c r="H80" t="s">
        <v>10</v>
      </c>
    </row>
    <row r="81" spans="1:8" x14ac:dyDescent="0.25">
      <c r="A81">
        <v>2024</v>
      </c>
      <c r="B81">
        <v>4</v>
      </c>
      <c r="C81" t="s">
        <v>96</v>
      </c>
      <c r="D81" s="8"/>
      <c r="F81" s="1">
        <v>371.48</v>
      </c>
      <c r="G81" t="s">
        <v>0</v>
      </c>
      <c r="H81" t="s">
        <v>17</v>
      </c>
    </row>
    <row r="82" spans="1:8" x14ac:dyDescent="0.25">
      <c r="A82">
        <v>2024</v>
      </c>
      <c r="B82">
        <v>4</v>
      </c>
      <c r="C82" t="s">
        <v>97</v>
      </c>
      <c r="D82" s="8"/>
      <c r="F82" s="1">
        <v>112.55</v>
      </c>
      <c r="G82" t="s">
        <v>0</v>
      </c>
      <c r="H82" t="s">
        <v>17</v>
      </c>
    </row>
    <row r="83" spans="1:8" x14ac:dyDescent="0.25">
      <c r="A83">
        <v>2024</v>
      </c>
      <c r="B83">
        <v>4</v>
      </c>
      <c r="C83" t="s">
        <v>98</v>
      </c>
      <c r="D83" s="8"/>
      <c r="F83" s="1">
        <v>78.37</v>
      </c>
      <c r="G83" t="s">
        <v>0</v>
      </c>
      <c r="H83" t="s">
        <v>17</v>
      </c>
    </row>
    <row r="84" spans="1:8" x14ac:dyDescent="0.25">
      <c r="A84">
        <v>2024</v>
      </c>
      <c r="B84">
        <v>4</v>
      </c>
      <c r="C84" t="s">
        <v>99</v>
      </c>
      <c r="D84" s="8"/>
      <c r="F84" s="1">
        <v>12.58</v>
      </c>
      <c r="G84" t="s">
        <v>0</v>
      </c>
      <c r="H84" t="s">
        <v>17</v>
      </c>
    </row>
    <row r="85" spans="1:8" x14ac:dyDescent="0.25">
      <c r="A85">
        <v>2024</v>
      </c>
      <c r="B85">
        <v>4</v>
      </c>
      <c r="C85" t="s">
        <v>100</v>
      </c>
      <c r="D85" s="8">
        <v>25627314080</v>
      </c>
      <c r="E85" t="s">
        <v>19</v>
      </c>
      <c r="F85" s="1">
        <v>473.75</v>
      </c>
      <c r="G85" t="s">
        <v>0</v>
      </c>
      <c r="H85" t="s">
        <v>69</v>
      </c>
    </row>
    <row r="86" spans="1:8" x14ac:dyDescent="0.25">
      <c r="A86">
        <v>2024</v>
      </c>
      <c r="B86">
        <v>4</v>
      </c>
      <c r="C86" t="s">
        <v>101</v>
      </c>
      <c r="D86" s="8">
        <v>93712633315</v>
      </c>
      <c r="E86" t="s">
        <v>19</v>
      </c>
      <c r="F86" s="1">
        <v>199.48</v>
      </c>
      <c r="G86" t="s">
        <v>0</v>
      </c>
      <c r="H86" t="s">
        <v>6</v>
      </c>
    </row>
    <row r="87" spans="1:8" x14ac:dyDescent="0.25">
      <c r="A87">
        <v>2024</v>
      </c>
      <c r="B87">
        <v>4</v>
      </c>
      <c r="C87" t="s">
        <v>101</v>
      </c>
      <c r="D87" s="8">
        <v>93712633315</v>
      </c>
      <c r="E87" t="s">
        <v>19</v>
      </c>
      <c r="F87" s="1">
        <v>439.49</v>
      </c>
      <c r="G87" t="s">
        <v>0</v>
      </c>
      <c r="H87" t="s">
        <v>21</v>
      </c>
    </row>
    <row r="88" spans="1:8" x14ac:dyDescent="0.25">
      <c r="A88">
        <v>2024</v>
      </c>
      <c r="B88">
        <v>4</v>
      </c>
      <c r="C88" t="s">
        <v>102</v>
      </c>
      <c r="D88" s="8"/>
      <c r="F88" s="1">
        <v>450.15</v>
      </c>
      <c r="G88" t="s">
        <v>0</v>
      </c>
      <c r="H88" t="s">
        <v>17</v>
      </c>
    </row>
    <row r="89" spans="1:8" x14ac:dyDescent="0.25">
      <c r="A89">
        <v>2024</v>
      </c>
      <c r="B89">
        <v>4</v>
      </c>
      <c r="C89" t="s">
        <v>103</v>
      </c>
      <c r="D89" s="8"/>
      <c r="F89" s="1">
        <v>68.819999999999993</v>
      </c>
      <c r="G89" t="s">
        <v>0</v>
      </c>
      <c r="H89" t="s">
        <v>17</v>
      </c>
    </row>
    <row r="90" spans="1:8" x14ac:dyDescent="0.25">
      <c r="A90">
        <v>2024</v>
      </c>
      <c r="B90">
        <v>4</v>
      </c>
      <c r="C90" t="s">
        <v>104</v>
      </c>
      <c r="D90" s="8">
        <v>79496934924</v>
      </c>
      <c r="E90" t="s">
        <v>287</v>
      </c>
      <c r="F90" s="1">
        <v>5352.1</v>
      </c>
      <c r="G90" t="s">
        <v>0</v>
      </c>
      <c r="H90" t="s">
        <v>10</v>
      </c>
    </row>
    <row r="91" spans="1:8" x14ac:dyDescent="0.25">
      <c r="A91">
        <v>2024</v>
      </c>
      <c r="B91">
        <v>4</v>
      </c>
      <c r="C91" t="s">
        <v>104</v>
      </c>
      <c r="D91" s="8">
        <v>79496934924</v>
      </c>
      <c r="E91" t="s">
        <v>287</v>
      </c>
      <c r="F91" s="1">
        <v>146.5</v>
      </c>
      <c r="G91" t="s">
        <v>0</v>
      </c>
      <c r="H91" t="s">
        <v>11</v>
      </c>
    </row>
    <row r="92" spans="1:8" x14ac:dyDescent="0.25">
      <c r="A92">
        <v>2024</v>
      </c>
      <c r="B92">
        <v>4</v>
      </c>
      <c r="C92" t="s">
        <v>105</v>
      </c>
      <c r="D92" s="8"/>
      <c r="F92" s="1">
        <v>4926.78</v>
      </c>
      <c r="G92" t="s">
        <v>0</v>
      </c>
      <c r="H92" t="s">
        <v>17</v>
      </c>
    </row>
    <row r="93" spans="1:8" x14ac:dyDescent="0.25">
      <c r="A93">
        <v>2024</v>
      </c>
      <c r="B93">
        <v>4</v>
      </c>
      <c r="C93" t="s">
        <v>105</v>
      </c>
      <c r="D93" s="8"/>
      <c r="F93" s="1">
        <v>1238.21</v>
      </c>
      <c r="G93" t="s">
        <v>0</v>
      </c>
      <c r="H93" t="s">
        <v>51</v>
      </c>
    </row>
    <row r="94" spans="1:8" x14ac:dyDescent="0.25">
      <c r="A94">
        <v>2024</v>
      </c>
      <c r="B94">
        <v>4</v>
      </c>
      <c r="C94" t="s">
        <v>106</v>
      </c>
      <c r="D94" s="8"/>
      <c r="F94" s="1">
        <v>22.93</v>
      </c>
      <c r="G94" t="s">
        <v>0</v>
      </c>
      <c r="H94" t="s">
        <v>17</v>
      </c>
    </row>
    <row r="95" spans="1:8" x14ac:dyDescent="0.25">
      <c r="A95">
        <v>2024</v>
      </c>
      <c r="B95">
        <v>4</v>
      </c>
      <c r="C95" t="s">
        <v>107</v>
      </c>
      <c r="D95" s="8"/>
      <c r="F95" s="1">
        <v>1209.26</v>
      </c>
      <c r="G95" t="s">
        <v>0</v>
      </c>
      <c r="H95" t="s">
        <v>17</v>
      </c>
    </row>
    <row r="96" spans="1:8" x14ac:dyDescent="0.25">
      <c r="A96">
        <v>2024</v>
      </c>
      <c r="B96">
        <v>4</v>
      </c>
      <c r="C96" t="s">
        <v>108</v>
      </c>
      <c r="D96" s="8">
        <v>16003380887</v>
      </c>
      <c r="E96" t="s">
        <v>9</v>
      </c>
      <c r="F96" s="1">
        <v>6175.2</v>
      </c>
      <c r="G96" t="s">
        <v>0</v>
      </c>
      <c r="H96" t="s">
        <v>53</v>
      </c>
    </row>
    <row r="97" spans="1:8" x14ac:dyDescent="0.25">
      <c r="A97">
        <v>2024</v>
      </c>
      <c r="B97">
        <v>4</v>
      </c>
      <c r="C97" t="s">
        <v>109</v>
      </c>
      <c r="D97" s="8">
        <v>70571833346</v>
      </c>
      <c r="E97" t="s">
        <v>110</v>
      </c>
      <c r="F97" s="1">
        <v>107.19</v>
      </c>
      <c r="G97" t="s">
        <v>0</v>
      </c>
      <c r="H97" t="s">
        <v>11</v>
      </c>
    </row>
    <row r="98" spans="1:8" x14ac:dyDescent="0.25">
      <c r="A98">
        <v>2024</v>
      </c>
      <c r="B98">
        <v>4</v>
      </c>
      <c r="C98" t="s">
        <v>109</v>
      </c>
      <c r="D98" s="8">
        <v>70571833346</v>
      </c>
      <c r="E98" t="s">
        <v>110</v>
      </c>
      <c r="F98" s="1">
        <v>269</v>
      </c>
      <c r="G98" t="s">
        <v>0</v>
      </c>
      <c r="H98" t="s">
        <v>12</v>
      </c>
    </row>
    <row r="99" spans="1:8" x14ac:dyDescent="0.25">
      <c r="A99">
        <v>2024</v>
      </c>
      <c r="B99">
        <v>4</v>
      </c>
      <c r="C99" t="s">
        <v>111</v>
      </c>
      <c r="D99" s="8"/>
      <c r="F99" s="1">
        <v>45.02</v>
      </c>
      <c r="G99" t="s">
        <v>0</v>
      </c>
      <c r="H99" t="s">
        <v>17</v>
      </c>
    </row>
    <row r="100" spans="1:8" x14ac:dyDescent="0.25">
      <c r="A100">
        <v>2024</v>
      </c>
      <c r="B100">
        <v>4</v>
      </c>
      <c r="C100" t="s">
        <v>112</v>
      </c>
      <c r="D100" s="8">
        <v>63073332379</v>
      </c>
      <c r="E100" t="s">
        <v>19</v>
      </c>
      <c r="F100" s="1">
        <v>12320.89</v>
      </c>
      <c r="G100" t="s">
        <v>0</v>
      </c>
      <c r="H100" t="s">
        <v>113</v>
      </c>
    </row>
    <row r="101" spans="1:8" x14ac:dyDescent="0.25">
      <c r="A101">
        <v>2024</v>
      </c>
      <c r="B101">
        <v>4</v>
      </c>
      <c r="C101" t="s">
        <v>114</v>
      </c>
      <c r="D101" s="8">
        <v>65553879500</v>
      </c>
      <c r="E101" t="s">
        <v>19</v>
      </c>
      <c r="F101" s="1">
        <v>138.75</v>
      </c>
      <c r="G101" t="s">
        <v>0</v>
      </c>
      <c r="H101" t="s">
        <v>11</v>
      </c>
    </row>
    <row r="102" spans="1:8" x14ac:dyDescent="0.25">
      <c r="A102">
        <v>2024</v>
      </c>
      <c r="B102">
        <v>4</v>
      </c>
      <c r="C102" t="s">
        <v>114</v>
      </c>
      <c r="D102" s="8">
        <v>65553879500</v>
      </c>
      <c r="E102" t="s">
        <v>19</v>
      </c>
      <c r="F102" s="1">
        <v>375</v>
      </c>
      <c r="G102" t="s">
        <v>0</v>
      </c>
      <c r="H102" t="s">
        <v>12</v>
      </c>
    </row>
    <row r="103" spans="1:8" x14ac:dyDescent="0.25">
      <c r="A103">
        <v>2024</v>
      </c>
      <c r="B103">
        <v>4</v>
      </c>
      <c r="C103" t="s">
        <v>296</v>
      </c>
      <c r="D103" s="8">
        <v>87311810356</v>
      </c>
      <c r="E103" t="s">
        <v>19</v>
      </c>
      <c r="F103" s="1">
        <v>11.6</v>
      </c>
      <c r="G103" t="s">
        <v>0</v>
      </c>
      <c r="H103" t="s">
        <v>10</v>
      </c>
    </row>
    <row r="104" spans="1:8" x14ac:dyDescent="0.25">
      <c r="A104">
        <v>2024</v>
      </c>
      <c r="B104">
        <v>4</v>
      </c>
      <c r="C104" t="s">
        <v>296</v>
      </c>
      <c r="D104" s="8">
        <v>87311810356</v>
      </c>
      <c r="E104" t="s">
        <v>19</v>
      </c>
      <c r="F104" s="1">
        <v>210.36</v>
      </c>
      <c r="G104" t="s">
        <v>0</v>
      </c>
      <c r="H104" t="s">
        <v>76</v>
      </c>
    </row>
    <row r="105" spans="1:8" x14ac:dyDescent="0.25">
      <c r="A105">
        <v>2024</v>
      </c>
      <c r="B105">
        <v>4</v>
      </c>
      <c r="C105" t="s">
        <v>115</v>
      </c>
      <c r="D105" s="8"/>
      <c r="F105" s="1">
        <v>202.5</v>
      </c>
      <c r="G105" t="s">
        <v>0</v>
      </c>
      <c r="H105" t="s">
        <v>17</v>
      </c>
    </row>
    <row r="106" spans="1:8" x14ac:dyDescent="0.25">
      <c r="A106">
        <v>2024</v>
      </c>
      <c r="B106">
        <v>4</v>
      </c>
      <c r="C106" t="s">
        <v>116</v>
      </c>
      <c r="D106" s="8">
        <v>86676104888</v>
      </c>
      <c r="E106" t="s">
        <v>19</v>
      </c>
      <c r="F106" s="1">
        <v>43.45</v>
      </c>
      <c r="G106" t="s">
        <v>0</v>
      </c>
      <c r="H106" t="s">
        <v>56</v>
      </c>
    </row>
    <row r="107" spans="1:8" x14ac:dyDescent="0.25">
      <c r="A107">
        <v>2024</v>
      </c>
      <c r="B107">
        <v>4</v>
      </c>
      <c r="C107" t="s">
        <v>297</v>
      </c>
      <c r="D107" s="8">
        <v>68419124305</v>
      </c>
      <c r="E107" t="s">
        <v>19</v>
      </c>
      <c r="F107" s="1">
        <v>31.86</v>
      </c>
      <c r="G107" t="s">
        <v>0</v>
      </c>
      <c r="H107" t="s">
        <v>83</v>
      </c>
    </row>
    <row r="108" spans="1:8" x14ac:dyDescent="0.25">
      <c r="A108">
        <v>2024</v>
      </c>
      <c r="B108">
        <v>4</v>
      </c>
      <c r="C108" t="s">
        <v>117</v>
      </c>
      <c r="D108" s="8">
        <v>81793146560</v>
      </c>
      <c r="E108" t="s">
        <v>19</v>
      </c>
      <c r="F108" s="1">
        <v>21.99</v>
      </c>
      <c r="G108" t="s">
        <v>0</v>
      </c>
      <c r="H108" t="s">
        <v>11</v>
      </c>
    </row>
    <row r="109" spans="1:8" x14ac:dyDescent="0.25">
      <c r="A109">
        <v>2024</v>
      </c>
      <c r="B109">
        <v>4</v>
      </c>
      <c r="C109" t="s">
        <v>117</v>
      </c>
      <c r="D109" s="8">
        <v>81793146560</v>
      </c>
      <c r="E109" t="s">
        <v>19</v>
      </c>
      <c r="F109" s="1">
        <v>1180.24</v>
      </c>
      <c r="G109" t="s">
        <v>0</v>
      </c>
      <c r="H109" t="s">
        <v>76</v>
      </c>
    </row>
    <row r="110" spans="1:8" x14ac:dyDescent="0.25">
      <c r="A110">
        <v>2024</v>
      </c>
      <c r="B110">
        <v>4</v>
      </c>
      <c r="C110" t="s">
        <v>117</v>
      </c>
      <c r="D110" s="8">
        <v>81793146560</v>
      </c>
      <c r="E110" t="s">
        <v>19</v>
      </c>
      <c r="F110" s="1">
        <v>15.47</v>
      </c>
      <c r="G110" t="s">
        <v>0</v>
      </c>
      <c r="H110" t="s">
        <v>118</v>
      </c>
    </row>
    <row r="111" spans="1:8" x14ac:dyDescent="0.25">
      <c r="A111">
        <v>2024</v>
      </c>
      <c r="B111">
        <v>4</v>
      </c>
      <c r="C111" t="s">
        <v>117</v>
      </c>
      <c r="D111" s="8">
        <v>81793146560</v>
      </c>
      <c r="E111" t="s">
        <v>19</v>
      </c>
      <c r="F111" s="1">
        <v>1176.99</v>
      </c>
      <c r="G111" t="s">
        <v>0</v>
      </c>
      <c r="H111" t="s">
        <v>119</v>
      </c>
    </row>
    <row r="112" spans="1:8" x14ac:dyDescent="0.25">
      <c r="A112">
        <v>2024</v>
      </c>
      <c r="B112">
        <v>4</v>
      </c>
      <c r="C112" t="s">
        <v>120</v>
      </c>
      <c r="D112" s="8"/>
      <c r="F112" s="1">
        <v>3029.45</v>
      </c>
      <c r="G112" t="s">
        <v>0</v>
      </c>
      <c r="H112" t="s">
        <v>17</v>
      </c>
    </row>
    <row r="113" spans="1:8" x14ac:dyDescent="0.25">
      <c r="A113">
        <v>2024</v>
      </c>
      <c r="B113">
        <v>4</v>
      </c>
      <c r="C113" t="s">
        <v>121</v>
      </c>
      <c r="D113" s="8" t="s">
        <v>277</v>
      </c>
      <c r="E113" t="s">
        <v>19</v>
      </c>
      <c r="F113" s="1">
        <v>14</v>
      </c>
      <c r="G113" t="s">
        <v>0</v>
      </c>
      <c r="H113" t="s">
        <v>122</v>
      </c>
    </row>
    <row r="114" spans="1:8" x14ac:dyDescent="0.25">
      <c r="A114">
        <v>2024</v>
      </c>
      <c r="B114">
        <v>4</v>
      </c>
      <c r="C114" t="s">
        <v>123</v>
      </c>
      <c r="D114" s="8">
        <v>21777333810</v>
      </c>
      <c r="E114" t="s">
        <v>9</v>
      </c>
      <c r="F114" s="1">
        <v>331.25</v>
      </c>
      <c r="G114" t="s">
        <v>0</v>
      </c>
      <c r="H114" t="s">
        <v>15</v>
      </c>
    </row>
    <row r="115" spans="1:8" x14ac:dyDescent="0.25">
      <c r="A115">
        <v>2024</v>
      </c>
      <c r="B115">
        <v>4</v>
      </c>
      <c r="C115" t="s">
        <v>123</v>
      </c>
      <c r="D115" s="8">
        <v>21777333810</v>
      </c>
      <c r="E115" t="s">
        <v>9</v>
      </c>
      <c r="F115" s="1">
        <v>1541.25</v>
      </c>
      <c r="G115" t="s">
        <v>0</v>
      </c>
      <c r="H115" t="s">
        <v>53</v>
      </c>
    </row>
    <row r="116" spans="1:8" x14ac:dyDescent="0.25">
      <c r="A116">
        <v>2024</v>
      </c>
      <c r="B116">
        <v>4</v>
      </c>
      <c r="C116" t="s">
        <v>124</v>
      </c>
      <c r="D116" s="8">
        <v>96594178602</v>
      </c>
      <c r="E116" t="s">
        <v>125</v>
      </c>
      <c r="F116" s="1">
        <v>1800</v>
      </c>
      <c r="G116" t="s">
        <v>0</v>
      </c>
      <c r="H116" t="s">
        <v>11</v>
      </c>
    </row>
    <row r="117" spans="1:8" x14ac:dyDescent="0.25">
      <c r="A117">
        <v>2024</v>
      </c>
      <c r="B117">
        <v>4</v>
      </c>
      <c r="C117" t="s">
        <v>124</v>
      </c>
      <c r="D117" s="8">
        <v>96594178602</v>
      </c>
      <c r="E117" t="s">
        <v>125</v>
      </c>
      <c r="F117" s="1">
        <v>243.75</v>
      </c>
      <c r="G117" t="s">
        <v>0</v>
      </c>
      <c r="H117" t="s">
        <v>15</v>
      </c>
    </row>
    <row r="118" spans="1:8" x14ac:dyDescent="0.25">
      <c r="A118">
        <v>2024</v>
      </c>
      <c r="B118">
        <v>4</v>
      </c>
      <c r="C118" t="s">
        <v>126</v>
      </c>
      <c r="D118" s="8">
        <v>74242216047</v>
      </c>
      <c r="E118" t="s">
        <v>19</v>
      </c>
      <c r="F118" s="1">
        <v>5350</v>
      </c>
      <c r="G118" t="s">
        <v>0</v>
      </c>
      <c r="H118" t="s">
        <v>59</v>
      </c>
    </row>
    <row r="119" spans="1:8" x14ac:dyDescent="0.25">
      <c r="A119">
        <v>2024</v>
      </c>
      <c r="B119">
        <v>4</v>
      </c>
      <c r="C119" t="s">
        <v>127</v>
      </c>
      <c r="D119" s="8" t="s">
        <v>278</v>
      </c>
      <c r="E119" t="s">
        <v>128</v>
      </c>
      <c r="F119" s="1">
        <v>127.64</v>
      </c>
      <c r="G119" t="s">
        <v>0</v>
      </c>
      <c r="H119" t="s">
        <v>10</v>
      </c>
    </row>
    <row r="120" spans="1:8" x14ac:dyDescent="0.25">
      <c r="A120">
        <v>2024</v>
      </c>
      <c r="B120">
        <v>4</v>
      </c>
      <c r="C120" t="s">
        <v>129</v>
      </c>
      <c r="D120" s="8">
        <v>61651285801</v>
      </c>
      <c r="E120" t="s">
        <v>19</v>
      </c>
      <c r="F120" s="1">
        <v>429.69</v>
      </c>
      <c r="G120" t="s">
        <v>0</v>
      </c>
      <c r="H120" t="s">
        <v>130</v>
      </c>
    </row>
    <row r="121" spans="1:8" x14ac:dyDescent="0.25">
      <c r="A121">
        <v>2024</v>
      </c>
      <c r="B121">
        <v>4</v>
      </c>
      <c r="C121" t="s">
        <v>131</v>
      </c>
      <c r="D121" s="8"/>
      <c r="F121" s="1">
        <v>90.04</v>
      </c>
      <c r="G121" t="s">
        <v>0</v>
      </c>
      <c r="H121" t="s">
        <v>17</v>
      </c>
    </row>
    <row r="122" spans="1:8" x14ac:dyDescent="0.25">
      <c r="A122">
        <v>2024</v>
      </c>
      <c r="B122">
        <v>4</v>
      </c>
      <c r="C122" t="s">
        <v>132</v>
      </c>
      <c r="D122" s="8"/>
      <c r="F122" s="1">
        <v>487.33</v>
      </c>
      <c r="G122" t="s">
        <v>0</v>
      </c>
      <c r="H122" t="s">
        <v>17</v>
      </c>
    </row>
    <row r="123" spans="1:8" x14ac:dyDescent="0.25">
      <c r="A123">
        <v>2024</v>
      </c>
      <c r="B123">
        <v>4</v>
      </c>
      <c r="C123" t="s">
        <v>133</v>
      </c>
      <c r="D123" s="8"/>
      <c r="F123" s="1">
        <v>199.86</v>
      </c>
      <c r="G123" t="s">
        <v>0</v>
      </c>
      <c r="H123" t="s">
        <v>17</v>
      </c>
    </row>
    <row r="124" spans="1:8" x14ac:dyDescent="0.25">
      <c r="A124">
        <v>2024</v>
      </c>
      <c r="B124">
        <v>4</v>
      </c>
      <c r="C124" t="s">
        <v>134</v>
      </c>
      <c r="D124" s="8"/>
      <c r="F124" s="1">
        <v>45</v>
      </c>
      <c r="G124" t="s">
        <v>0</v>
      </c>
      <c r="H124" t="s">
        <v>17</v>
      </c>
    </row>
    <row r="125" spans="1:8" x14ac:dyDescent="0.25">
      <c r="A125">
        <v>2024</v>
      </c>
      <c r="B125">
        <v>4</v>
      </c>
      <c r="C125" t="s">
        <v>135</v>
      </c>
      <c r="D125" s="8"/>
      <c r="F125" s="1">
        <v>505.78</v>
      </c>
      <c r="G125" t="s">
        <v>0</v>
      </c>
      <c r="H125" t="s">
        <v>17</v>
      </c>
    </row>
    <row r="126" spans="1:8" x14ac:dyDescent="0.25">
      <c r="A126">
        <v>2024</v>
      </c>
      <c r="B126">
        <v>4</v>
      </c>
      <c r="C126" t="s">
        <v>136</v>
      </c>
      <c r="D126" s="8">
        <v>17406113186</v>
      </c>
      <c r="E126" t="s">
        <v>19</v>
      </c>
      <c r="F126" s="1">
        <v>405</v>
      </c>
      <c r="G126" t="s">
        <v>0</v>
      </c>
      <c r="H126" t="s">
        <v>10</v>
      </c>
    </row>
    <row r="127" spans="1:8" x14ac:dyDescent="0.25">
      <c r="A127">
        <v>2024</v>
      </c>
      <c r="B127">
        <v>4</v>
      </c>
      <c r="C127" t="s">
        <v>137</v>
      </c>
      <c r="D127" s="8"/>
      <c r="F127" s="1">
        <v>241.91</v>
      </c>
      <c r="G127" t="s">
        <v>0</v>
      </c>
      <c r="H127" t="s">
        <v>17</v>
      </c>
    </row>
    <row r="128" spans="1:8" x14ac:dyDescent="0.25">
      <c r="A128">
        <v>2024</v>
      </c>
      <c r="B128">
        <v>4</v>
      </c>
      <c r="C128" t="s">
        <v>138</v>
      </c>
      <c r="D128" s="8" t="s">
        <v>279</v>
      </c>
      <c r="E128" t="s">
        <v>139</v>
      </c>
      <c r="F128" s="1">
        <v>2175.4899999999998</v>
      </c>
      <c r="G128" t="s">
        <v>0</v>
      </c>
      <c r="H128" t="s">
        <v>10</v>
      </c>
    </row>
    <row r="129" spans="1:8" ht="31.5" customHeight="1" x14ac:dyDescent="0.25">
      <c r="A129">
        <v>2024</v>
      </c>
      <c r="B129">
        <v>4</v>
      </c>
      <c r="C129" t="s">
        <v>140</v>
      </c>
      <c r="D129" s="8">
        <v>99401575594</v>
      </c>
      <c r="E129" t="s">
        <v>9</v>
      </c>
      <c r="F129" s="1">
        <v>39952.6</v>
      </c>
      <c r="G129" t="s">
        <v>0</v>
      </c>
      <c r="H129" s="13" t="s">
        <v>305</v>
      </c>
    </row>
    <row r="130" spans="1:8" x14ac:dyDescent="0.25">
      <c r="A130">
        <v>2024</v>
      </c>
      <c r="B130">
        <v>4</v>
      </c>
      <c r="C130" t="s">
        <v>141</v>
      </c>
      <c r="D130" s="8"/>
      <c r="F130" s="1">
        <v>253.07</v>
      </c>
      <c r="G130" t="s">
        <v>0</v>
      </c>
      <c r="H130" t="s">
        <v>17</v>
      </c>
    </row>
    <row r="131" spans="1:8" x14ac:dyDescent="0.25">
      <c r="A131">
        <v>2024</v>
      </c>
      <c r="B131">
        <v>4</v>
      </c>
      <c r="C131" t="s">
        <v>142</v>
      </c>
      <c r="D131" s="8"/>
      <c r="F131" s="1">
        <v>388.19</v>
      </c>
      <c r="G131" t="s">
        <v>0</v>
      </c>
      <c r="H131" t="s">
        <v>17</v>
      </c>
    </row>
    <row r="132" spans="1:8" x14ac:dyDescent="0.25">
      <c r="A132">
        <v>2024</v>
      </c>
      <c r="B132">
        <v>4</v>
      </c>
      <c r="C132" t="s">
        <v>143</v>
      </c>
      <c r="D132" s="8">
        <v>46377257342</v>
      </c>
      <c r="E132" t="s">
        <v>19</v>
      </c>
      <c r="F132" s="1">
        <v>588.6</v>
      </c>
      <c r="G132" t="s">
        <v>0</v>
      </c>
      <c r="H132" t="s">
        <v>56</v>
      </c>
    </row>
    <row r="133" spans="1:8" x14ac:dyDescent="0.25">
      <c r="A133">
        <v>2024</v>
      </c>
      <c r="B133">
        <v>4</v>
      </c>
      <c r="C133" t="s">
        <v>144</v>
      </c>
      <c r="D133" s="8"/>
      <c r="F133" s="1">
        <v>185.65</v>
      </c>
      <c r="G133" t="s">
        <v>0</v>
      </c>
      <c r="H133" t="s">
        <v>17</v>
      </c>
    </row>
    <row r="134" spans="1:8" x14ac:dyDescent="0.25">
      <c r="A134">
        <v>2024</v>
      </c>
      <c r="B134">
        <v>4</v>
      </c>
      <c r="C134" t="s">
        <v>145</v>
      </c>
      <c r="D134" s="8"/>
      <c r="F134" s="1">
        <v>481.2</v>
      </c>
      <c r="G134" t="s">
        <v>0</v>
      </c>
      <c r="H134" t="s">
        <v>17</v>
      </c>
    </row>
    <row r="135" spans="1:8" x14ac:dyDescent="0.25">
      <c r="A135">
        <v>2024</v>
      </c>
      <c r="B135">
        <v>4</v>
      </c>
      <c r="C135" t="s">
        <v>146</v>
      </c>
      <c r="D135" s="8"/>
      <c r="F135" s="1">
        <v>22.51</v>
      </c>
      <c r="G135" t="s">
        <v>0</v>
      </c>
      <c r="H135" t="s">
        <v>17</v>
      </c>
    </row>
    <row r="136" spans="1:8" x14ac:dyDescent="0.25">
      <c r="A136">
        <v>2024</v>
      </c>
      <c r="B136">
        <v>4</v>
      </c>
      <c r="C136" t="s">
        <v>147</v>
      </c>
      <c r="D136" s="8"/>
      <c r="F136" s="1">
        <v>82.53</v>
      </c>
      <c r="G136" t="s">
        <v>0</v>
      </c>
      <c r="H136" t="s">
        <v>17</v>
      </c>
    </row>
    <row r="137" spans="1:8" x14ac:dyDescent="0.25">
      <c r="A137">
        <v>2024</v>
      </c>
      <c r="B137">
        <v>4</v>
      </c>
      <c r="C137" t="s">
        <v>148</v>
      </c>
      <c r="D137" s="8" t="s">
        <v>280</v>
      </c>
      <c r="E137" t="s">
        <v>19</v>
      </c>
      <c r="F137" s="1">
        <v>431.25</v>
      </c>
      <c r="G137" t="s">
        <v>0</v>
      </c>
      <c r="H137" t="s">
        <v>15</v>
      </c>
    </row>
    <row r="138" spans="1:8" x14ac:dyDescent="0.25">
      <c r="A138">
        <v>2024</v>
      </c>
      <c r="B138">
        <v>4</v>
      </c>
      <c r="C138" t="s">
        <v>149</v>
      </c>
      <c r="D138" s="8"/>
      <c r="F138" s="1">
        <v>7.84</v>
      </c>
      <c r="G138" t="s">
        <v>0</v>
      </c>
      <c r="H138" t="s">
        <v>17</v>
      </c>
    </row>
    <row r="139" spans="1:8" x14ac:dyDescent="0.25">
      <c r="A139">
        <v>2024</v>
      </c>
      <c r="B139">
        <v>4</v>
      </c>
      <c r="C139" t="s">
        <v>150</v>
      </c>
      <c r="D139" s="8"/>
      <c r="F139" s="1">
        <v>11.25</v>
      </c>
      <c r="G139" t="s">
        <v>0</v>
      </c>
      <c r="H139" t="s">
        <v>17</v>
      </c>
    </row>
    <row r="140" spans="1:8" x14ac:dyDescent="0.25">
      <c r="A140">
        <v>2024</v>
      </c>
      <c r="B140">
        <v>4</v>
      </c>
      <c r="C140" t="s">
        <v>151</v>
      </c>
      <c r="D140" s="8">
        <v>11815662330</v>
      </c>
      <c r="E140" t="s">
        <v>9</v>
      </c>
      <c r="F140" s="1">
        <v>2794.69</v>
      </c>
      <c r="G140" t="s">
        <v>0</v>
      </c>
      <c r="H140" t="s">
        <v>69</v>
      </c>
    </row>
    <row r="141" spans="1:8" x14ac:dyDescent="0.25">
      <c r="A141" s="6">
        <v>2024</v>
      </c>
      <c r="B141" s="6">
        <v>4</v>
      </c>
      <c r="C141" s="6" t="s">
        <v>152</v>
      </c>
      <c r="D141" s="9"/>
      <c r="E141" s="6"/>
      <c r="F141" s="12">
        <v>3060</v>
      </c>
      <c r="G141" t="s">
        <v>0</v>
      </c>
      <c r="H141" t="s">
        <v>304</v>
      </c>
    </row>
    <row r="142" spans="1:8" x14ac:dyDescent="0.25">
      <c r="A142">
        <v>2024</v>
      </c>
      <c r="B142">
        <v>4</v>
      </c>
      <c r="C142" t="s">
        <v>153</v>
      </c>
      <c r="D142" s="8">
        <v>79506290597</v>
      </c>
      <c r="E142" t="s">
        <v>19</v>
      </c>
      <c r="F142" s="1">
        <v>68.69</v>
      </c>
      <c r="G142" t="s">
        <v>0</v>
      </c>
      <c r="H142" t="s">
        <v>10</v>
      </c>
    </row>
    <row r="143" spans="1:8" x14ac:dyDescent="0.25">
      <c r="A143">
        <v>2024</v>
      </c>
      <c r="B143">
        <v>4</v>
      </c>
      <c r="C143" t="s">
        <v>154</v>
      </c>
      <c r="D143" s="8" t="s">
        <v>281</v>
      </c>
      <c r="E143" t="s">
        <v>19</v>
      </c>
      <c r="F143" s="1">
        <v>1287.5</v>
      </c>
      <c r="G143" t="s">
        <v>0</v>
      </c>
      <c r="H143" t="s">
        <v>10</v>
      </c>
    </row>
    <row r="144" spans="1:8" x14ac:dyDescent="0.25">
      <c r="A144">
        <v>2024</v>
      </c>
      <c r="B144">
        <v>4</v>
      </c>
      <c r="C144" t="s">
        <v>155</v>
      </c>
      <c r="D144" s="8">
        <v>20691511526</v>
      </c>
      <c r="E144" t="s">
        <v>9</v>
      </c>
      <c r="F144" s="1">
        <v>43.8</v>
      </c>
      <c r="G144" t="s">
        <v>0</v>
      </c>
      <c r="H144" t="s">
        <v>53</v>
      </c>
    </row>
    <row r="145" spans="1:8" x14ac:dyDescent="0.25">
      <c r="A145">
        <v>2024</v>
      </c>
      <c r="B145">
        <v>4</v>
      </c>
      <c r="C145" t="s">
        <v>156</v>
      </c>
      <c r="D145" s="8"/>
      <c r="F145" s="1">
        <v>39.380000000000003</v>
      </c>
      <c r="G145" t="s">
        <v>0</v>
      </c>
      <c r="H145" t="s">
        <v>17</v>
      </c>
    </row>
    <row r="146" spans="1:8" x14ac:dyDescent="0.25">
      <c r="A146">
        <v>2024</v>
      </c>
      <c r="B146">
        <v>4</v>
      </c>
      <c r="C146" t="s">
        <v>157</v>
      </c>
      <c r="D146" s="8"/>
      <c r="F146" s="1">
        <v>32.840000000000003</v>
      </c>
      <c r="G146" t="s">
        <v>0</v>
      </c>
      <c r="H146" t="s">
        <v>17</v>
      </c>
    </row>
    <row r="147" spans="1:8" x14ac:dyDescent="0.25">
      <c r="A147">
        <v>2024</v>
      </c>
      <c r="B147">
        <v>4</v>
      </c>
      <c r="C147" t="s">
        <v>298</v>
      </c>
      <c r="D147" s="8"/>
      <c r="F147" s="1">
        <v>834.83</v>
      </c>
      <c r="G147" t="s">
        <v>0</v>
      </c>
      <c r="H147" t="s">
        <v>15</v>
      </c>
    </row>
    <row r="148" spans="1:8" x14ac:dyDescent="0.25">
      <c r="A148">
        <v>2024</v>
      </c>
      <c r="B148">
        <v>4</v>
      </c>
      <c r="C148" t="s">
        <v>158</v>
      </c>
      <c r="D148" s="8">
        <v>50467974870</v>
      </c>
      <c r="E148" t="s">
        <v>159</v>
      </c>
      <c r="F148" s="1">
        <v>651.4</v>
      </c>
      <c r="G148" t="s">
        <v>0</v>
      </c>
      <c r="H148" t="s">
        <v>10</v>
      </c>
    </row>
    <row r="149" spans="1:8" x14ac:dyDescent="0.25">
      <c r="A149">
        <v>2024</v>
      </c>
      <c r="B149">
        <v>4</v>
      </c>
      <c r="C149" t="s">
        <v>160</v>
      </c>
      <c r="D149" s="8"/>
      <c r="F149" s="1">
        <v>607.82000000000005</v>
      </c>
      <c r="G149" t="s">
        <v>0</v>
      </c>
      <c r="H149" t="s">
        <v>17</v>
      </c>
    </row>
    <row r="150" spans="1:8" x14ac:dyDescent="0.25">
      <c r="A150">
        <v>2024</v>
      </c>
      <c r="B150">
        <v>4</v>
      </c>
      <c r="C150" t="s">
        <v>161</v>
      </c>
      <c r="D150" s="8"/>
      <c r="F150" s="1">
        <v>371.3</v>
      </c>
      <c r="G150" t="s">
        <v>0</v>
      </c>
      <c r="H150" t="s">
        <v>17</v>
      </c>
    </row>
    <row r="151" spans="1:8" x14ac:dyDescent="0.25">
      <c r="A151">
        <v>2024</v>
      </c>
      <c r="B151">
        <v>4</v>
      </c>
      <c r="C151" t="s">
        <v>162</v>
      </c>
      <c r="D151" s="8">
        <v>90789004458</v>
      </c>
      <c r="E151" t="s">
        <v>19</v>
      </c>
      <c r="F151" s="1">
        <v>5286.48</v>
      </c>
      <c r="G151" t="s">
        <v>0</v>
      </c>
      <c r="H151" t="s">
        <v>6</v>
      </c>
    </row>
    <row r="152" spans="1:8" x14ac:dyDescent="0.25">
      <c r="A152">
        <v>2024</v>
      </c>
      <c r="B152">
        <v>4</v>
      </c>
      <c r="C152" t="s">
        <v>163</v>
      </c>
      <c r="D152" s="8"/>
      <c r="F152" s="1">
        <v>251.35</v>
      </c>
      <c r="G152" t="s">
        <v>0</v>
      </c>
      <c r="H152" t="s">
        <v>17</v>
      </c>
    </row>
    <row r="153" spans="1:8" x14ac:dyDescent="0.25">
      <c r="A153">
        <v>2024</v>
      </c>
      <c r="B153">
        <v>4</v>
      </c>
      <c r="C153" t="s">
        <v>164</v>
      </c>
      <c r="D153" s="8"/>
      <c r="F153" s="1">
        <v>47.78</v>
      </c>
      <c r="G153" t="s">
        <v>0</v>
      </c>
      <c r="H153" t="s">
        <v>17</v>
      </c>
    </row>
    <row r="154" spans="1:8" x14ac:dyDescent="0.25">
      <c r="A154">
        <v>2024</v>
      </c>
      <c r="B154">
        <v>4</v>
      </c>
      <c r="C154" t="s">
        <v>165</v>
      </c>
      <c r="D154" s="8"/>
      <c r="F154" s="1">
        <v>48.77</v>
      </c>
      <c r="G154" t="s">
        <v>0</v>
      </c>
      <c r="H154" t="s">
        <v>17</v>
      </c>
    </row>
    <row r="155" spans="1:8" x14ac:dyDescent="0.25">
      <c r="A155">
        <v>2024</v>
      </c>
      <c r="B155">
        <v>4</v>
      </c>
      <c r="C155" t="s">
        <v>166</v>
      </c>
      <c r="D155" s="8"/>
      <c r="F155" s="1">
        <v>581.73</v>
      </c>
      <c r="G155" t="s">
        <v>0</v>
      </c>
      <c r="H155" t="s">
        <v>17</v>
      </c>
    </row>
    <row r="156" spans="1:8" x14ac:dyDescent="0.25">
      <c r="A156">
        <v>2024</v>
      </c>
      <c r="B156">
        <v>4</v>
      </c>
      <c r="C156" t="s">
        <v>167</v>
      </c>
      <c r="D156" s="8"/>
      <c r="F156" s="1">
        <v>24.85</v>
      </c>
      <c r="G156" t="s">
        <v>0</v>
      </c>
      <c r="H156" t="s">
        <v>17</v>
      </c>
    </row>
    <row r="157" spans="1:8" x14ac:dyDescent="0.25">
      <c r="A157">
        <v>2024</v>
      </c>
      <c r="B157">
        <v>4</v>
      </c>
      <c r="C157" t="s">
        <v>168</v>
      </c>
      <c r="D157" s="8"/>
      <c r="F157" s="1">
        <v>16.88</v>
      </c>
      <c r="G157" t="s">
        <v>0</v>
      </c>
      <c r="H157" t="s">
        <v>17</v>
      </c>
    </row>
    <row r="158" spans="1:8" x14ac:dyDescent="0.25">
      <c r="A158">
        <v>2024</v>
      </c>
      <c r="B158">
        <v>4</v>
      </c>
      <c r="C158" t="s">
        <v>169</v>
      </c>
      <c r="D158" s="8"/>
      <c r="E158" t="s">
        <v>170</v>
      </c>
      <c r="F158" s="1">
        <v>4279.8100000000004</v>
      </c>
      <c r="G158" t="s">
        <v>0</v>
      </c>
      <c r="H158" t="s">
        <v>130</v>
      </c>
    </row>
    <row r="159" spans="1:8" x14ac:dyDescent="0.25">
      <c r="A159">
        <v>2024</v>
      </c>
      <c r="B159">
        <v>4</v>
      </c>
      <c r="C159" t="s">
        <v>171</v>
      </c>
      <c r="D159" s="8" t="s">
        <v>282</v>
      </c>
      <c r="E159" t="s">
        <v>128</v>
      </c>
      <c r="F159" s="1">
        <v>492.04</v>
      </c>
      <c r="G159" t="s">
        <v>0</v>
      </c>
      <c r="H159" t="s">
        <v>10</v>
      </c>
    </row>
    <row r="160" spans="1:8" x14ac:dyDescent="0.25">
      <c r="A160">
        <v>2024</v>
      </c>
      <c r="B160">
        <v>4</v>
      </c>
      <c r="C160" t="s">
        <v>172</v>
      </c>
      <c r="D160" s="8"/>
      <c r="F160" s="1">
        <v>607.87</v>
      </c>
      <c r="G160" t="s">
        <v>0</v>
      </c>
      <c r="H160" t="s">
        <v>17</v>
      </c>
    </row>
    <row r="161" spans="1:8" x14ac:dyDescent="0.25">
      <c r="A161">
        <v>2024</v>
      </c>
      <c r="B161">
        <v>4</v>
      </c>
      <c r="C161" t="s">
        <v>173</v>
      </c>
      <c r="D161" s="8"/>
      <c r="F161" s="1">
        <v>425.61</v>
      </c>
      <c r="G161" t="s">
        <v>0</v>
      </c>
      <c r="H161" t="s">
        <v>17</v>
      </c>
    </row>
    <row r="162" spans="1:8" x14ac:dyDescent="0.25">
      <c r="A162">
        <v>2024</v>
      </c>
      <c r="B162">
        <v>4</v>
      </c>
      <c r="C162" t="s">
        <v>174</v>
      </c>
      <c r="D162" s="8"/>
      <c r="F162" s="1">
        <v>58.12</v>
      </c>
      <c r="G162" t="s">
        <v>0</v>
      </c>
      <c r="H162" t="s">
        <v>17</v>
      </c>
    </row>
    <row r="163" spans="1:8" x14ac:dyDescent="0.25">
      <c r="A163">
        <v>2024</v>
      </c>
      <c r="B163">
        <v>4</v>
      </c>
      <c r="C163" t="s">
        <v>175</v>
      </c>
      <c r="D163" s="8"/>
      <c r="F163" s="1">
        <v>354.55</v>
      </c>
      <c r="G163" t="s">
        <v>0</v>
      </c>
      <c r="H163" t="s">
        <v>17</v>
      </c>
    </row>
    <row r="164" spans="1:8" x14ac:dyDescent="0.25">
      <c r="A164">
        <v>2024</v>
      </c>
      <c r="B164">
        <v>4</v>
      </c>
      <c r="C164" t="s">
        <v>176</v>
      </c>
      <c r="D164" s="8"/>
      <c r="F164" s="1">
        <v>72.62</v>
      </c>
      <c r="G164" t="s">
        <v>0</v>
      </c>
      <c r="H164" t="s">
        <v>17</v>
      </c>
    </row>
    <row r="165" spans="1:8" x14ac:dyDescent="0.25">
      <c r="A165">
        <v>2024</v>
      </c>
      <c r="B165">
        <v>4</v>
      </c>
      <c r="C165" t="s">
        <v>177</v>
      </c>
      <c r="D165" s="8">
        <v>64546066176</v>
      </c>
      <c r="E165" t="s">
        <v>286</v>
      </c>
      <c r="F165" s="1">
        <v>600</v>
      </c>
      <c r="G165" t="s">
        <v>0</v>
      </c>
      <c r="H165" t="s">
        <v>130</v>
      </c>
    </row>
    <row r="166" spans="1:8" x14ac:dyDescent="0.25">
      <c r="A166">
        <v>2024</v>
      </c>
      <c r="B166">
        <v>4</v>
      </c>
      <c r="C166" t="s">
        <v>178</v>
      </c>
      <c r="D166" s="8"/>
      <c r="F166" s="1">
        <v>75.03</v>
      </c>
      <c r="G166" t="s">
        <v>0</v>
      </c>
      <c r="H166" t="s">
        <v>17</v>
      </c>
    </row>
    <row r="167" spans="1:8" x14ac:dyDescent="0.25">
      <c r="A167">
        <v>2024</v>
      </c>
      <c r="B167">
        <v>4</v>
      </c>
      <c r="C167" t="s">
        <v>179</v>
      </c>
      <c r="D167" s="8" t="s">
        <v>283</v>
      </c>
      <c r="E167" t="s">
        <v>19</v>
      </c>
      <c r="F167" s="1">
        <v>2575</v>
      </c>
      <c r="G167" t="s">
        <v>0</v>
      </c>
      <c r="H167" t="s">
        <v>10</v>
      </c>
    </row>
    <row r="168" spans="1:8" x14ac:dyDescent="0.25">
      <c r="A168">
        <v>2024</v>
      </c>
      <c r="B168">
        <v>4</v>
      </c>
      <c r="C168" t="s">
        <v>299</v>
      </c>
      <c r="D168" s="8"/>
      <c r="F168" s="1">
        <v>340</v>
      </c>
      <c r="G168" t="s">
        <v>0</v>
      </c>
      <c r="H168" t="s">
        <v>180</v>
      </c>
    </row>
    <row r="169" spans="1:8" x14ac:dyDescent="0.25">
      <c r="A169">
        <v>2024</v>
      </c>
      <c r="B169">
        <v>4</v>
      </c>
      <c r="C169" t="s">
        <v>181</v>
      </c>
      <c r="D169" s="8"/>
      <c r="F169" s="1">
        <v>12.66</v>
      </c>
      <c r="G169" t="s">
        <v>0</v>
      </c>
      <c r="H169" t="s">
        <v>17</v>
      </c>
    </row>
    <row r="170" spans="1:8" x14ac:dyDescent="0.25">
      <c r="A170">
        <v>2024</v>
      </c>
      <c r="B170">
        <v>4</v>
      </c>
      <c r="C170" t="s">
        <v>182</v>
      </c>
      <c r="D170" s="8"/>
      <c r="F170" s="1">
        <v>73.37</v>
      </c>
      <c r="G170" t="s">
        <v>0</v>
      </c>
      <c r="H170" t="s">
        <v>17</v>
      </c>
    </row>
    <row r="171" spans="1:8" x14ac:dyDescent="0.25">
      <c r="A171">
        <v>2024</v>
      </c>
      <c r="B171">
        <v>4</v>
      </c>
      <c r="C171" t="s">
        <v>183</v>
      </c>
      <c r="D171" s="8"/>
      <c r="F171" s="1">
        <v>51.61</v>
      </c>
      <c r="G171" t="s">
        <v>0</v>
      </c>
      <c r="H171" t="s">
        <v>17</v>
      </c>
    </row>
    <row r="172" spans="1:8" x14ac:dyDescent="0.25">
      <c r="A172">
        <v>2024</v>
      </c>
      <c r="B172">
        <v>4</v>
      </c>
      <c r="C172" t="s">
        <v>184</v>
      </c>
      <c r="D172" s="8"/>
      <c r="F172" s="1">
        <v>141.41999999999999</v>
      </c>
      <c r="G172" t="s">
        <v>0</v>
      </c>
      <c r="H172" t="s">
        <v>17</v>
      </c>
    </row>
    <row r="173" spans="1:8" x14ac:dyDescent="0.25">
      <c r="A173">
        <v>2024</v>
      </c>
      <c r="B173">
        <v>4</v>
      </c>
      <c r="C173" t="s">
        <v>185</v>
      </c>
      <c r="D173" s="8"/>
      <c r="F173" s="1">
        <v>170.58</v>
      </c>
      <c r="G173" t="s">
        <v>0</v>
      </c>
      <c r="H173" t="s">
        <v>17</v>
      </c>
    </row>
    <row r="174" spans="1:8" x14ac:dyDescent="0.25">
      <c r="A174">
        <v>2024</v>
      </c>
      <c r="B174">
        <v>4</v>
      </c>
      <c r="C174" t="s">
        <v>186</v>
      </c>
      <c r="D174" s="8"/>
      <c r="F174" s="1">
        <v>55.06</v>
      </c>
      <c r="G174" t="s">
        <v>0</v>
      </c>
      <c r="H174" t="s">
        <v>17</v>
      </c>
    </row>
    <row r="175" spans="1:8" x14ac:dyDescent="0.25">
      <c r="A175">
        <v>2024</v>
      </c>
      <c r="B175">
        <v>4</v>
      </c>
      <c r="C175" t="s">
        <v>187</v>
      </c>
      <c r="D175" s="8"/>
      <c r="F175" s="1">
        <v>114</v>
      </c>
      <c r="G175" t="s">
        <v>0</v>
      </c>
      <c r="H175" t="s">
        <v>17</v>
      </c>
    </row>
    <row r="176" spans="1:8" x14ac:dyDescent="0.25">
      <c r="A176">
        <v>2024</v>
      </c>
      <c r="B176">
        <v>4</v>
      </c>
      <c r="C176" t="s">
        <v>188</v>
      </c>
      <c r="D176" s="8"/>
      <c r="F176" s="1">
        <v>314.07</v>
      </c>
      <c r="G176" t="s">
        <v>0</v>
      </c>
      <c r="H176" t="s">
        <v>17</v>
      </c>
    </row>
    <row r="177" spans="1:8" x14ac:dyDescent="0.25">
      <c r="A177">
        <v>2024</v>
      </c>
      <c r="B177">
        <v>4</v>
      </c>
      <c r="C177" t="s">
        <v>189</v>
      </c>
      <c r="D177" s="8"/>
      <c r="F177" s="1">
        <v>111.08</v>
      </c>
      <c r="G177" t="s">
        <v>0</v>
      </c>
      <c r="H177" t="s">
        <v>17</v>
      </c>
    </row>
    <row r="178" spans="1:8" x14ac:dyDescent="0.25">
      <c r="A178">
        <v>2024</v>
      </c>
      <c r="B178">
        <v>4</v>
      </c>
      <c r="C178" t="s">
        <v>190</v>
      </c>
      <c r="D178" s="8"/>
      <c r="F178" s="1">
        <v>17.2</v>
      </c>
      <c r="G178" t="s">
        <v>0</v>
      </c>
      <c r="H178" t="s">
        <v>17</v>
      </c>
    </row>
    <row r="179" spans="1:8" x14ac:dyDescent="0.25">
      <c r="A179">
        <v>2024</v>
      </c>
      <c r="B179">
        <v>4</v>
      </c>
      <c r="C179" t="s">
        <v>191</v>
      </c>
      <c r="D179" s="8"/>
      <c r="F179" s="1">
        <v>103.67</v>
      </c>
      <c r="G179" t="s">
        <v>0</v>
      </c>
      <c r="H179" t="s">
        <v>17</v>
      </c>
    </row>
    <row r="180" spans="1:8" x14ac:dyDescent="0.25">
      <c r="A180">
        <v>2024</v>
      </c>
      <c r="B180">
        <v>4</v>
      </c>
      <c r="C180" t="s">
        <v>192</v>
      </c>
      <c r="D180" s="8"/>
      <c r="F180" s="1">
        <v>167.71</v>
      </c>
      <c r="G180" t="s">
        <v>0</v>
      </c>
      <c r="H180" t="s">
        <v>17</v>
      </c>
    </row>
    <row r="181" spans="1:8" x14ac:dyDescent="0.25">
      <c r="A181">
        <v>2024</v>
      </c>
      <c r="B181">
        <v>4</v>
      </c>
      <c r="C181" t="s">
        <v>193</v>
      </c>
      <c r="D181" s="8"/>
      <c r="F181" s="1">
        <v>148.55000000000001</v>
      </c>
      <c r="G181" t="s">
        <v>0</v>
      </c>
      <c r="H181" t="s">
        <v>17</v>
      </c>
    </row>
    <row r="182" spans="1:8" x14ac:dyDescent="0.25">
      <c r="A182">
        <v>2024</v>
      </c>
      <c r="B182">
        <v>4</v>
      </c>
      <c r="C182" t="s">
        <v>194</v>
      </c>
      <c r="D182" s="8"/>
      <c r="F182" s="1">
        <v>30.11</v>
      </c>
      <c r="G182" t="s">
        <v>0</v>
      </c>
      <c r="H182" t="s">
        <v>17</v>
      </c>
    </row>
    <row r="183" spans="1:8" x14ac:dyDescent="0.25">
      <c r="A183">
        <v>2024</v>
      </c>
      <c r="B183">
        <v>4</v>
      </c>
      <c r="C183" t="s">
        <v>195</v>
      </c>
      <c r="D183" s="8"/>
      <c r="F183" s="1">
        <v>17.55</v>
      </c>
      <c r="G183" t="s">
        <v>0</v>
      </c>
      <c r="H183" t="s">
        <v>17</v>
      </c>
    </row>
    <row r="184" spans="1:8" x14ac:dyDescent="0.25">
      <c r="A184">
        <v>2024</v>
      </c>
      <c r="B184">
        <v>4</v>
      </c>
      <c r="C184" t="s">
        <v>196</v>
      </c>
      <c r="D184" s="8"/>
      <c r="F184" s="1">
        <v>157.66999999999999</v>
      </c>
      <c r="G184" t="s">
        <v>0</v>
      </c>
      <c r="H184" t="s">
        <v>17</v>
      </c>
    </row>
    <row r="185" spans="1:8" x14ac:dyDescent="0.25">
      <c r="A185">
        <v>2024</v>
      </c>
      <c r="B185">
        <v>4</v>
      </c>
      <c r="C185" t="s">
        <v>197</v>
      </c>
      <c r="D185" s="8">
        <v>52508873833</v>
      </c>
      <c r="E185" t="s">
        <v>9</v>
      </c>
      <c r="F185" s="1">
        <v>310.93</v>
      </c>
      <c r="G185" t="s">
        <v>0</v>
      </c>
      <c r="H185" t="s">
        <v>95</v>
      </c>
    </row>
    <row r="186" spans="1:8" x14ac:dyDescent="0.25">
      <c r="A186">
        <v>2024</v>
      </c>
      <c r="B186">
        <v>4</v>
      </c>
      <c r="C186" t="s">
        <v>198</v>
      </c>
      <c r="D186" s="8"/>
      <c r="F186" s="1">
        <v>264.57</v>
      </c>
      <c r="G186" t="s">
        <v>0</v>
      </c>
      <c r="H186" t="s">
        <v>17</v>
      </c>
    </row>
    <row r="187" spans="1:8" x14ac:dyDescent="0.25">
      <c r="A187">
        <v>2024</v>
      </c>
      <c r="B187">
        <v>4</v>
      </c>
      <c r="C187" t="s">
        <v>199</v>
      </c>
      <c r="D187" s="8"/>
      <c r="F187" s="1">
        <v>458</v>
      </c>
      <c r="G187" t="s">
        <v>0</v>
      </c>
      <c r="H187" t="s">
        <v>21</v>
      </c>
    </row>
    <row r="188" spans="1:8" x14ac:dyDescent="0.25">
      <c r="A188">
        <v>2024</v>
      </c>
      <c r="B188">
        <v>4</v>
      </c>
      <c r="C188" t="s">
        <v>200</v>
      </c>
      <c r="D188" s="8"/>
      <c r="F188" s="1">
        <v>175.2</v>
      </c>
      <c r="G188" t="s">
        <v>0</v>
      </c>
      <c r="H188" t="s">
        <v>17</v>
      </c>
    </row>
    <row r="189" spans="1:8" x14ac:dyDescent="0.25">
      <c r="A189">
        <v>2024</v>
      </c>
      <c r="B189">
        <v>4</v>
      </c>
      <c r="C189" t="s">
        <v>201</v>
      </c>
      <c r="D189" s="8"/>
      <c r="F189" s="1">
        <v>33.74</v>
      </c>
      <c r="G189" t="s">
        <v>0</v>
      </c>
      <c r="H189" t="s">
        <v>17</v>
      </c>
    </row>
    <row r="190" spans="1:8" x14ac:dyDescent="0.25">
      <c r="A190">
        <v>2024</v>
      </c>
      <c r="B190">
        <v>4</v>
      </c>
      <c r="C190" t="s">
        <v>202</v>
      </c>
      <c r="D190" s="8"/>
      <c r="F190" s="1">
        <v>101.28</v>
      </c>
      <c r="G190" t="s">
        <v>0</v>
      </c>
      <c r="H190" t="s">
        <v>17</v>
      </c>
    </row>
    <row r="191" spans="1:8" x14ac:dyDescent="0.25">
      <c r="A191">
        <v>2024</v>
      </c>
      <c r="B191">
        <v>4</v>
      </c>
      <c r="C191" t="s">
        <v>203</v>
      </c>
      <c r="D191" s="8"/>
      <c r="F191" s="1">
        <v>67.53</v>
      </c>
      <c r="G191" t="s">
        <v>0</v>
      </c>
      <c r="H191" t="s">
        <v>17</v>
      </c>
    </row>
    <row r="192" spans="1:8" x14ac:dyDescent="0.25">
      <c r="A192">
        <v>2024</v>
      </c>
      <c r="B192">
        <v>4</v>
      </c>
      <c r="C192" t="s">
        <v>284</v>
      </c>
      <c r="D192" s="8">
        <v>76120956111</v>
      </c>
      <c r="E192" t="s">
        <v>9</v>
      </c>
      <c r="F192" s="1">
        <v>185.83</v>
      </c>
      <c r="G192" t="s">
        <v>0</v>
      </c>
      <c r="H192" t="s">
        <v>15</v>
      </c>
    </row>
    <row r="193" spans="1:8" x14ac:dyDescent="0.25">
      <c r="A193">
        <v>2024</v>
      </c>
      <c r="B193">
        <v>4</v>
      </c>
      <c r="C193" t="s">
        <v>204</v>
      </c>
      <c r="D193" s="8"/>
      <c r="F193" s="1">
        <v>135.05000000000001</v>
      </c>
      <c r="G193" t="s">
        <v>0</v>
      </c>
      <c r="H193" t="s">
        <v>17</v>
      </c>
    </row>
    <row r="194" spans="1:8" x14ac:dyDescent="0.25">
      <c r="A194">
        <v>2024</v>
      </c>
      <c r="B194">
        <v>4</v>
      </c>
      <c r="C194" t="s">
        <v>205</v>
      </c>
      <c r="D194" s="8"/>
      <c r="F194" s="1">
        <v>447.19</v>
      </c>
      <c r="G194" t="s">
        <v>0</v>
      </c>
      <c r="H194" t="s">
        <v>17</v>
      </c>
    </row>
    <row r="195" spans="1:8" x14ac:dyDescent="0.25">
      <c r="A195">
        <v>2024</v>
      </c>
      <c r="B195">
        <v>4</v>
      </c>
      <c r="C195" t="s">
        <v>206</v>
      </c>
      <c r="D195" s="8"/>
      <c r="F195" s="1">
        <v>905.28</v>
      </c>
      <c r="G195" t="s">
        <v>0</v>
      </c>
      <c r="H195" t="s">
        <v>17</v>
      </c>
    </row>
    <row r="196" spans="1:8" x14ac:dyDescent="0.25">
      <c r="A196">
        <v>2024</v>
      </c>
      <c r="B196">
        <v>4</v>
      </c>
      <c r="C196" t="s">
        <v>207</v>
      </c>
      <c r="D196" s="8"/>
      <c r="F196" s="1">
        <v>455.89</v>
      </c>
      <c r="G196" t="s">
        <v>0</v>
      </c>
      <c r="H196" t="s">
        <v>17</v>
      </c>
    </row>
    <row r="197" spans="1:8" x14ac:dyDescent="0.25">
      <c r="A197">
        <v>2024</v>
      </c>
      <c r="B197">
        <v>4</v>
      </c>
      <c r="C197" t="s">
        <v>208</v>
      </c>
      <c r="D197" s="8"/>
      <c r="F197" s="1">
        <v>2368.75</v>
      </c>
      <c r="G197" t="s">
        <v>0</v>
      </c>
      <c r="H197" t="s">
        <v>17</v>
      </c>
    </row>
    <row r="198" spans="1:8" x14ac:dyDescent="0.25">
      <c r="A198">
        <v>2024</v>
      </c>
      <c r="B198">
        <v>4</v>
      </c>
      <c r="C198" t="s">
        <v>209</v>
      </c>
      <c r="D198" s="8"/>
      <c r="F198" s="1">
        <v>456.01</v>
      </c>
      <c r="G198" t="s">
        <v>0</v>
      </c>
      <c r="H198" t="s">
        <v>17</v>
      </c>
    </row>
    <row r="199" spans="1:8" x14ac:dyDescent="0.25">
      <c r="A199">
        <v>2024</v>
      </c>
      <c r="B199">
        <v>4</v>
      </c>
      <c r="C199" t="s">
        <v>210</v>
      </c>
      <c r="D199" s="8"/>
      <c r="F199" s="1">
        <v>963.6</v>
      </c>
      <c r="G199" t="s">
        <v>0</v>
      </c>
      <c r="H199" t="s">
        <v>17</v>
      </c>
    </row>
    <row r="200" spans="1:8" x14ac:dyDescent="0.25">
      <c r="A200">
        <v>2024</v>
      </c>
      <c r="B200">
        <v>4</v>
      </c>
      <c r="C200" t="s">
        <v>211</v>
      </c>
      <c r="D200" s="8">
        <v>93273914480</v>
      </c>
      <c r="E200" t="s">
        <v>9</v>
      </c>
      <c r="F200" s="1">
        <v>77.209999999999994</v>
      </c>
      <c r="G200" t="s">
        <v>0</v>
      </c>
      <c r="H200" t="s">
        <v>10</v>
      </c>
    </row>
    <row r="201" spans="1:8" x14ac:dyDescent="0.25">
      <c r="A201">
        <v>2024</v>
      </c>
      <c r="B201">
        <v>4</v>
      </c>
      <c r="C201" t="s">
        <v>211</v>
      </c>
      <c r="D201" s="8">
        <v>93273914480</v>
      </c>
      <c r="E201" t="s">
        <v>9</v>
      </c>
      <c r="F201" s="1">
        <v>6324.77</v>
      </c>
      <c r="G201" t="s">
        <v>0</v>
      </c>
      <c r="H201" t="s">
        <v>130</v>
      </c>
    </row>
    <row r="202" spans="1:8" x14ac:dyDescent="0.25">
      <c r="A202">
        <v>2024</v>
      </c>
      <c r="B202">
        <v>4</v>
      </c>
      <c r="C202" t="s">
        <v>211</v>
      </c>
      <c r="D202" s="8">
        <v>93273914480</v>
      </c>
      <c r="E202" t="s">
        <v>9</v>
      </c>
      <c r="F202" s="1">
        <v>2530.69</v>
      </c>
      <c r="G202" t="s">
        <v>0</v>
      </c>
      <c r="H202" t="s">
        <v>13</v>
      </c>
    </row>
    <row r="203" spans="1:8" x14ac:dyDescent="0.25">
      <c r="A203">
        <v>2024</v>
      </c>
      <c r="B203">
        <v>4</v>
      </c>
      <c r="C203" t="s">
        <v>212</v>
      </c>
      <c r="D203" s="8"/>
      <c r="F203" s="1">
        <v>506.53</v>
      </c>
      <c r="G203" t="s">
        <v>0</v>
      </c>
      <c r="H203" t="s">
        <v>17</v>
      </c>
    </row>
    <row r="204" spans="1:8" x14ac:dyDescent="0.25">
      <c r="A204">
        <v>2024</v>
      </c>
      <c r="B204">
        <v>4</v>
      </c>
      <c r="C204" t="s">
        <v>213</v>
      </c>
      <c r="D204" s="8"/>
      <c r="F204" s="1">
        <v>666.91</v>
      </c>
      <c r="G204" t="s">
        <v>0</v>
      </c>
      <c r="H204" t="s">
        <v>17</v>
      </c>
    </row>
    <row r="205" spans="1:8" x14ac:dyDescent="0.25">
      <c r="A205">
        <v>2024</v>
      </c>
      <c r="B205">
        <v>4</v>
      </c>
      <c r="C205" t="s">
        <v>214</v>
      </c>
      <c r="D205" s="8"/>
      <c r="F205" s="1">
        <v>444.33</v>
      </c>
      <c r="G205" t="s">
        <v>0</v>
      </c>
      <c r="H205" t="s">
        <v>17</v>
      </c>
    </row>
    <row r="206" spans="1:8" x14ac:dyDescent="0.25">
      <c r="A206">
        <v>2024</v>
      </c>
      <c r="B206">
        <v>4</v>
      </c>
      <c r="C206" t="s">
        <v>300</v>
      </c>
      <c r="D206" s="8" t="s">
        <v>285</v>
      </c>
      <c r="E206" t="s">
        <v>9</v>
      </c>
      <c r="F206" s="1">
        <v>3965</v>
      </c>
      <c r="G206" t="s">
        <v>0</v>
      </c>
      <c r="H206" t="s">
        <v>12</v>
      </c>
    </row>
    <row r="207" spans="1:8" x14ac:dyDescent="0.25">
      <c r="A207">
        <v>2024</v>
      </c>
      <c r="B207">
        <v>4</v>
      </c>
      <c r="C207" t="s">
        <v>215</v>
      </c>
      <c r="D207" s="8"/>
      <c r="F207" s="1">
        <v>506.53</v>
      </c>
      <c r="G207" t="s">
        <v>0</v>
      </c>
      <c r="H207" t="s">
        <v>17</v>
      </c>
    </row>
    <row r="208" spans="1:8" x14ac:dyDescent="0.25">
      <c r="A208">
        <v>2024</v>
      </c>
      <c r="B208">
        <v>4</v>
      </c>
      <c r="C208" t="s">
        <v>216</v>
      </c>
      <c r="D208" s="8"/>
      <c r="F208" s="1">
        <v>67.53</v>
      </c>
      <c r="G208" t="s">
        <v>0</v>
      </c>
      <c r="H208" t="s">
        <v>17</v>
      </c>
    </row>
    <row r="209" spans="1:8" x14ac:dyDescent="0.25">
      <c r="A209">
        <v>2024</v>
      </c>
      <c r="B209">
        <v>4</v>
      </c>
      <c r="C209" t="s">
        <v>217</v>
      </c>
      <c r="D209" s="8"/>
      <c r="E209" t="s">
        <v>218</v>
      </c>
      <c r="F209" s="1">
        <v>2345</v>
      </c>
      <c r="G209" t="s">
        <v>0</v>
      </c>
      <c r="H209" t="s">
        <v>130</v>
      </c>
    </row>
    <row r="210" spans="1:8" x14ac:dyDescent="0.25">
      <c r="A210">
        <v>2024</v>
      </c>
      <c r="B210">
        <v>4</v>
      </c>
      <c r="C210" t="s">
        <v>219</v>
      </c>
      <c r="D210" s="8"/>
      <c r="F210" s="1">
        <v>683.79</v>
      </c>
      <c r="G210" t="s">
        <v>0</v>
      </c>
      <c r="H210" t="s">
        <v>17</v>
      </c>
    </row>
    <row r="211" spans="1:8" x14ac:dyDescent="0.25">
      <c r="A211">
        <v>2024</v>
      </c>
      <c r="B211">
        <v>4</v>
      </c>
      <c r="C211" t="s">
        <v>220</v>
      </c>
      <c r="D211" s="8"/>
      <c r="F211" s="1">
        <v>52.47</v>
      </c>
      <c r="G211" t="s">
        <v>0</v>
      </c>
      <c r="H211" t="s">
        <v>17</v>
      </c>
    </row>
    <row r="212" spans="1:8" x14ac:dyDescent="0.25">
      <c r="A212">
        <v>2024</v>
      </c>
      <c r="B212">
        <v>4</v>
      </c>
      <c r="C212" t="s">
        <v>221</v>
      </c>
      <c r="D212" s="8"/>
      <c r="F212" s="1">
        <v>52.51</v>
      </c>
      <c r="G212" t="s">
        <v>0</v>
      </c>
      <c r="H212" t="s">
        <v>17</v>
      </c>
    </row>
    <row r="213" spans="1:8" x14ac:dyDescent="0.25">
      <c r="A213">
        <v>2024</v>
      </c>
      <c r="B213">
        <v>4</v>
      </c>
      <c r="C213" t="s">
        <v>222</v>
      </c>
      <c r="D213" s="8">
        <v>98872214577</v>
      </c>
      <c r="E213" t="s">
        <v>223</v>
      </c>
      <c r="F213" s="1">
        <v>98.71</v>
      </c>
      <c r="G213" t="s">
        <v>0</v>
      </c>
      <c r="H213" t="s">
        <v>59</v>
      </c>
    </row>
    <row r="214" spans="1:8" x14ac:dyDescent="0.25">
      <c r="A214">
        <v>2024</v>
      </c>
      <c r="B214">
        <v>4</v>
      </c>
      <c r="C214" t="s">
        <v>301</v>
      </c>
      <c r="D214" s="8">
        <v>13897034615</v>
      </c>
      <c r="E214" t="s">
        <v>9</v>
      </c>
      <c r="F214" s="1">
        <v>1659.04</v>
      </c>
      <c r="G214" t="s">
        <v>0</v>
      </c>
      <c r="H214" t="s">
        <v>17</v>
      </c>
    </row>
    <row r="215" spans="1:8" x14ac:dyDescent="0.25">
      <c r="A215">
        <v>2024</v>
      </c>
      <c r="B215">
        <v>4</v>
      </c>
      <c r="C215" t="s">
        <v>224</v>
      </c>
      <c r="D215" s="8"/>
      <c r="F215" s="1">
        <v>202.61</v>
      </c>
      <c r="G215" t="s">
        <v>0</v>
      </c>
      <c r="H215" t="s">
        <v>17</v>
      </c>
    </row>
    <row r="216" spans="1:8" x14ac:dyDescent="0.25">
      <c r="A216">
        <v>2024</v>
      </c>
      <c r="B216">
        <v>4</v>
      </c>
      <c r="C216" t="s">
        <v>225</v>
      </c>
      <c r="D216" s="8"/>
      <c r="F216" s="1">
        <v>67.510000000000005</v>
      </c>
      <c r="G216" t="s">
        <v>0</v>
      </c>
      <c r="H216" t="s">
        <v>17</v>
      </c>
    </row>
    <row r="217" spans="1:8" x14ac:dyDescent="0.25">
      <c r="A217">
        <v>2024</v>
      </c>
      <c r="B217">
        <v>4</v>
      </c>
      <c r="C217" s="6" t="s">
        <v>302</v>
      </c>
      <c r="D217" s="8">
        <v>29845096215</v>
      </c>
      <c r="E217" t="s">
        <v>9</v>
      </c>
      <c r="F217" s="1">
        <v>8228.2800000000007</v>
      </c>
      <c r="G217" t="s">
        <v>0</v>
      </c>
      <c r="H217" t="s">
        <v>17</v>
      </c>
    </row>
    <row r="218" spans="1:8" x14ac:dyDescent="0.25">
      <c r="A218">
        <v>2024</v>
      </c>
      <c r="B218">
        <v>4</v>
      </c>
      <c r="C218" t="s">
        <v>226</v>
      </c>
      <c r="D218" s="8">
        <v>25975412650</v>
      </c>
      <c r="E218" t="s">
        <v>9</v>
      </c>
      <c r="F218" s="1">
        <v>77.239999999999995</v>
      </c>
      <c r="G218" t="s">
        <v>0</v>
      </c>
      <c r="H218" t="s">
        <v>24</v>
      </c>
    </row>
    <row r="219" spans="1:8" x14ac:dyDescent="0.25">
      <c r="A219">
        <v>2024</v>
      </c>
      <c r="B219">
        <v>4</v>
      </c>
      <c r="C219" t="s">
        <v>226</v>
      </c>
      <c r="D219" s="8">
        <v>25975412650</v>
      </c>
      <c r="E219" t="s">
        <v>9</v>
      </c>
      <c r="F219" s="1">
        <v>2257.94</v>
      </c>
      <c r="G219" t="s">
        <v>0</v>
      </c>
      <c r="H219" t="s">
        <v>17</v>
      </c>
    </row>
    <row r="220" spans="1:8" x14ac:dyDescent="0.25">
      <c r="A220">
        <v>2024</v>
      </c>
      <c r="B220">
        <v>4</v>
      </c>
      <c r="C220" t="s">
        <v>226</v>
      </c>
      <c r="D220" s="8">
        <v>25975412650</v>
      </c>
      <c r="E220" t="s">
        <v>9</v>
      </c>
      <c r="F220" s="1">
        <v>146.66999999999999</v>
      </c>
      <c r="G220" t="s">
        <v>0</v>
      </c>
      <c r="H220" t="s">
        <v>29</v>
      </c>
    </row>
    <row r="221" spans="1:8" x14ac:dyDescent="0.25">
      <c r="A221">
        <v>2024</v>
      </c>
      <c r="B221">
        <v>4</v>
      </c>
      <c r="C221" t="s">
        <v>227</v>
      </c>
      <c r="D221" s="8">
        <v>10839679016</v>
      </c>
      <c r="E221" t="s">
        <v>228</v>
      </c>
      <c r="F221" s="1">
        <v>61.95</v>
      </c>
      <c r="G221" t="s">
        <v>0</v>
      </c>
      <c r="H221" t="s">
        <v>17</v>
      </c>
    </row>
    <row r="222" spans="1:8" x14ac:dyDescent="0.25">
      <c r="A222">
        <v>2024</v>
      </c>
      <c r="B222">
        <v>4</v>
      </c>
      <c r="C222" t="s">
        <v>229</v>
      </c>
      <c r="D222" s="8"/>
      <c r="F222" s="1">
        <v>89.01</v>
      </c>
      <c r="G222" t="s">
        <v>0</v>
      </c>
      <c r="H222" t="s">
        <v>17</v>
      </c>
    </row>
    <row r="223" spans="1:8" x14ac:dyDescent="0.25">
      <c r="A223">
        <v>2024</v>
      </c>
      <c r="B223">
        <v>4</v>
      </c>
      <c r="C223" t="s">
        <v>230</v>
      </c>
      <c r="D223" s="8"/>
      <c r="F223" s="1">
        <v>202.55</v>
      </c>
      <c r="G223" t="s">
        <v>0</v>
      </c>
      <c r="H223" t="s">
        <v>17</v>
      </c>
    </row>
    <row r="224" spans="1:8" x14ac:dyDescent="0.25">
      <c r="A224">
        <v>2024</v>
      </c>
      <c r="B224">
        <v>4</v>
      </c>
      <c r="C224" t="s">
        <v>231</v>
      </c>
      <c r="D224" s="8"/>
      <c r="F224" s="1">
        <v>5.73</v>
      </c>
      <c r="G224" t="s">
        <v>0</v>
      </c>
      <c r="H224" t="s">
        <v>17</v>
      </c>
    </row>
    <row r="225" spans="1:8" x14ac:dyDescent="0.25">
      <c r="A225">
        <v>2024</v>
      </c>
      <c r="B225">
        <v>4</v>
      </c>
      <c r="C225" t="s">
        <v>232</v>
      </c>
      <c r="D225" s="8"/>
      <c r="F225" s="1">
        <v>829.76</v>
      </c>
      <c r="G225" t="s">
        <v>0</v>
      </c>
      <c r="H225" t="s">
        <v>17</v>
      </c>
    </row>
    <row r="226" spans="1:8" x14ac:dyDescent="0.25">
      <c r="A226">
        <v>2024</v>
      </c>
      <c r="B226">
        <v>4</v>
      </c>
      <c r="C226" t="s">
        <v>233</v>
      </c>
      <c r="D226" s="8"/>
      <c r="F226" s="1">
        <v>45.02</v>
      </c>
      <c r="G226" t="s">
        <v>0</v>
      </c>
      <c r="H226" t="s">
        <v>17</v>
      </c>
    </row>
    <row r="227" spans="1:8" x14ac:dyDescent="0.25">
      <c r="A227">
        <v>2024</v>
      </c>
      <c r="B227">
        <v>4</v>
      </c>
      <c r="C227" t="s">
        <v>234</v>
      </c>
      <c r="D227" s="8"/>
      <c r="F227" s="1">
        <v>630.69000000000005</v>
      </c>
      <c r="G227" t="s">
        <v>0</v>
      </c>
      <c r="H227" t="s">
        <v>17</v>
      </c>
    </row>
    <row r="228" spans="1:8" x14ac:dyDescent="0.25">
      <c r="A228">
        <v>2024</v>
      </c>
      <c r="B228">
        <v>4</v>
      </c>
      <c r="C228" t="s">
        <v>235</v>
      </c>
      <c r="D228" s="8">
        <v>70133616033</v>
      </c>
      <c r="E228" t="s">
        <v>19</v>
      </c>
      <c r="F228" s="1">
        <v>311.75</v>
      </c>
      <c r="G228" t="s">
        <v>0</v>
      </c>
      <c r="H228" t="s">
        <v>76</v>
      </c>
    </row>
    <row r="229" spans="1:8" x14ac:dyDescent="0.25">
      <c r="A229">
        <v>2024</v>
      </c>
      <c r="B229">
        <v>4</v>
      </c>
      <c r="C229" t="s">
        <v>236</v>
      </c>
      <c r="D229" s="8">
        <v>31075071791</v>
      </c>
      <c r="E229" t="s">
        <v>237</v>
      </c>
      <c r="F229" s="1">
        <v>553.08000000000004</v>
      </c>
      <c r="G229" t="s">
        <v>0</v>
      </c>
      <c r="H229" t="s">
        <v>10</v>
      </c>
    </row>
    <row r="230" spans="1:8" x14ac:dyDescent="0.25">
      <c r="A230">
        <v>2024</v>
      </c>
      <c r="B230">
        <v>4</v>
      </c>
      <c r="C230" t="s">
        <v>238</v>
      </c>
      <c r="D230" s="8"/>
      <c r="F230" s="1">
        <v>253.28</v>
      </c>
      <c r="G230" t="s">
        <v>0</v>
      </c>
      <c r="H230" t="s">
        <v>17</v>
      </c>
    </row>
    <row r="231" spans="1:8" x14ac:dyDescent="0.25">
      <c r="A231">
        <v>2024</v>
      </c>
      <c r="B231">
        <v>4</v>
      </c>
      <c r="C231" t="s">
        <v>239</v>
      </c>
      <c r="D231" s="8"/>
      <c r="F231" s="1">
        <v>253.28</v>
      </c>
      <c r="G231" t="s">
        <v>0</v>
      </c>
      <c r="H231" t="s">
        <v>17</v>
      </c>
    </row>
    <row r="232" spans="1:8" x14ac:dyDescent="0.25">
      <c r="A232">
        <v>2024</v>
      </c>
      <c r="B232">
        <v>4</v>
      </c>
      <c r="C232" t="s">
        <v>240</v>
      </c>
      <c r="D232" s="8"/>
      <c r="F232" s="1">
        <v>202.57</v>
      </c>
      <c r="G232" t="s">
        <v>0</v>
      </c>
      <c r="H232" t="s">
        <v>17</v>
      </c>
    </row>
    <row r="233" spans="1:8" x14ac:dyDescent="0.25">
      <c r="A233">
        <v>2024</v>
      </c>
      <c r="B233">
        <v>4</v>
      </c>
      <c r="C233" t="s">
        <v>241</v>
      </c>
      <c r="D233" s="8">
        <v>13445686229</v>
      </c>
      <c r="E233" t="s">
        <v>242</v>
      </c>
      <c r="F233" s="1">
        <v>840</v>
      </c>
      <c r="G233" t="s">
        <v>0</v>
      </c>
      <c r="H233" t="s">
        <v>76</v>
      </c>
    </row>
    <row r="234" spans="1:8" x14ac:dyDescent="0.25">
      <c r="A234">
        <v>2024</v>
      </c>
      <c r="B234">
        <v>4</v>
      </c>
      <c r="C234" t="s">
        <v>243</v>
      </c>
      <c r="D234" s="8">
        <v>21270210680</v>
      </c>
      <c r="E234" t="s">
        <v>9</v>
      </c>
      <c r="F234" s="1">
        <v>1543.85</v>
      </c>
      <c r="G234" t="s">
        <v>0</v>
      </c>
      <c r="H234" t="s">
        <v>10</v>
      </c>
    </row>
    <row r="235" spans="1:8" x14ac:dyDescent="0.25">
      <c r="A235">
        <v>2024</v>
      </c>
      <c r="B235">
        <v>4</v>
      </c>
      <c r="C235" t="s">
        <v>243</v>
      </c>
      <c r="D235" s="8">
        <v>21270210680</v>
      </c>
      <c r="E235" t="s">
        <v>9</v>
      </c>
      <c r="F235" s="1">
        <v>11.38</v>
      </c>
      <c r="G235" t="s">
        <v>0</v>
      </c>
      <c r="H235" t="s">
        <v>53</v>
      </c>
    </row>
    <row r="236" spans="1:8" x14ac:dyDescent="0.25">
      <c r="A236">
        <v>2024</v>
      </c>
      <c r="B236">
        <v>4</v>
      </c>
      <c r="C236" t="s">
        <v>244</v>
      </c>
      <c r="D236" s="8"/>
      <c r="F236" s="1">
        <v>101.27</v>
      </c>
      <c r="G236" t="s">
        <v>0</v>
      </c>
      <c r="H236" t="s">
        <v>17</v>
      </c>
    </row>
    <row r="237" spans="1:8" x14ac:dyDescent="0.25">
      <c r="A237">
        <v>2024</v>
      </c>
      <c r="B237">
        <v>4</v>
      </c>
      <c r="C237" t="s">
        <v>245</v>
      </c>
      <c r="D237" s="8"/>
      <c r="F237" s="1">
        <v>112.55</v>
      </c>
      <c r="G237" t="s">
        <v>0</v>
      </c>
      <c r="H237" t="s">
        <v>17</v>
      </c>
    </row>
    <row r="238" spans="1:8" x14ac:dyDescent="0.25">
      <c r="A238">
        <v>2024</v>
      </c>
      <c r="B238">
        <v>4</v>
      </c>
      <c r="C238" t="s">
        <v>246</v>
      </c>
      <c r="D238" s="8"/>
      <c r="F238" s="1">
        <v>22.51</v>
      </c>
      <c r="G238" t="s">
        <v>0</v>
      </c>
      <c r="H238" t="s">
        <v>17</v>
      </c>
    </row>
    <row r="239" spans="1:8" x14ac:dyDescent="0.25">
      <c r="A239">
        <v>2024</v>
      </c>
      <c r="B239">
        <v>4</v>
      </c>
      <c r="C239" t="s">
        <v>247</v>
      </c>
      <c r="D239" s="8">
        <v>49001727560</v>
      </c>
      <c r="E239" t="s">
        <v>9</v>
      </c>
      <c r="F239" s="1">
        <v>99.56</v>
      </c>
      <c r="G239" t="s">
        <v>0</v>
      </c>
      <c r="H239" t="s">
        <v>15</v>
      </c>
    </row>
    <row r="240" spans="1:8" x14ac:dyDescent="0.25">
      <c r="A240">
        <v>2024</v>
      </c>
      <c r="B240">
        <v>4</v>
      </c>
      <c r="C240" t="s">
        <v>248</v>
      </c>
      <c r="D240" s="8">
        <v>13797891015</v>
      </c>
      <c r="E240" t="s">
        <v>9</v>
      </c>
      <c r="F240" s="1">
        <v>225</v>
      </c>
      <c r="G240" t="s">
        <v>0</v>
      </c>
      <c r="H240" t="s">
        <v>15</v>
      </c>
    </row>
    <row r="241" spans="1:8" x14ac:dyDescent="0.25">
      <c r="A241">
        <v>2024</v>
      </c>
      <c r="B241">
        <v>4</v>
      </c>
      <c r="C241" t="s">
        <v>249</v>
      </c>
      <c r="D241" s="8"/>
      <c r="F241" s="1">
        <v>215.1</v>
      </c>
      <c r="G241" t="s">
        <v>0</v>
      </c>
      <c r="H241" t="s">
        <v>17</v>
      </c>
    </row>
    <row r="242" spans="1:8" x14ac:dyDescent="0.25">
      <c r="A242">
        <v>2024</v>
      </c>
      <c r="B242">
        <v>4</v>
      </c>
      <c r="C242" t="s">
        <v>250</v>
      </c>
      <c r="D242" s="8"/>
      <c r="F242" s="1">
        <v>63.69</v>
      </c>
      <c r="G242" t="s">
        <v>0</v>
      </c>
      <c r="H242" t="s">
        <v>17</v>
      </c>
    </row>
    <row r="243" spans="1:8" x14ac:dyDescent="0.25">
      <c r="A243">
        <v>2024</v>
      </c>
      <c r="B243">
        <v>4</v>
      </c>
      <c r="C243" t="s">
        <v>251</v>
      </c>
      <c r="D243" s="8"/>
      <c r="E243" t="s">
        <v>252</v>
      </c>
      <c r="F243" s="1">
        <v>734.48</v>
      </c>
      <c r="G243" t="s">
        <v>0</v>
      </c>
      <c r="H243" t="s">
        <v>11</v>
      </c>
    </row>
    <row r="244" spans="1:8" x14ac:dyDescent="0.25">
      <c r="A244">
        <v>2024</v>
      </c>
      <c r="B244">
        <v>4</v>
      </c>
      <c r="C244" t="s">
        <v>303</v>
      </c>
      <c r="D244" s="8">
        <v>56826138353</v>
      </c>
      <c r="E244" t="s">
        <v>9</v>
      </c>
      <c r="F244" s="1">
        <v>1162.19</v>
      </c>
      <c r="G244" t="s">
        <v>0</v>
      </c>
      <c r="H244" t="s">
        <v>51</v>
      </c>
    </row>
    <row r="245" spans="1:8" x14ac:dyDescent="0.25">
      <c r="A245">
        <v>2024</v>
      </c>
      <c r="B245">
        <v>4</v>
      </c>
      <c r="C245" t="s">
        <v>253</v>
      </c>
      <c r="D245" s="8"/>
      <c r="F245" s="1">
        <v>253.28</v>
      </c>
      <c r="G245" t="s">
        <v>0</v>
      </c>
      <c r="H245" t="s">
        <v>17</v>
      </c>
    </row>
    <row r="246" spans="1:8" x14ac:dyDescent="0.25">
      <c r="A246">
        <v>2024</v>
      </c>
      <c r="B246">
        <v>4</v>
      </c>
      <c r="C246" t="s">
        <v>254</v>
      </c>
      <c r="D246" s="8"/>
      <c r="F246" s="1">
        <v>145.38</v>
      </c>
      <c r="G246" t="s">
        <v>0</v>
      </c>
      <c r="H246" t="s">
        <v>17</v>
      </c>
    </row>
    <row r="247" spans="1:8" x14ac:dyDescent="0.25">
      <c r="A247">
        <v>2024</v>
      </c>
      <c r="B247">
        <v>4</v>
      </c>
      <c r="C247" t="s">
        <v>255</v>
      </c>
      <c r="D247" s="8"/>
      <c r="F247" s="1">
        <v>29.55</v>
      </c>
      <c r="G247" t="s">
        <v>0</v>
      </c>
      <c r="H247" t="s">
        <v>17</v>
      </c>
    </row>
    <row r="248" spans="1:8" x14ac:dyDescent="0.25">
      <c r="A248">
        <v>2024</v>
      </c>
      <c r="B248">
        <v>4</v>
      </c>
      <c r="C248" t="s">
        <v>256</v>
      </c>
      <c r="D248" s="8"/>
      <c r="F248" s="1">
        <v>7.65</v>
      </c>
      <c r="G248" t="s">
        <v>0</v>
      </c>
      <c r="H248" t="s">
        <v>17</v>
      </c>
    </row>
    <row r="249" spans="1:8" x14ac:dyDescent="0.25">
      <c r="A249">
        <v>2024</v>
      </c>
      <c r="B249">
        <v>4</v>
      </c>
      <c r="C249" t="s">
        <v>257</v>
      </c>
      <c r="D249" s="8"/>
      <c r="F249" s="1">
        <v>37.28</v>
      </c>
      <c r="G249" t="s">
        <v>0</v>
      </c>
      <c r="H249" t="s">
        <v>17</v>
      </c>
    </row>
    <row r="250" spans="1:8" x14ac:dyDescent="0.25">
      <c r="A250">
        <v>2024</v>
      </c>
      <c r="B250">
        <v>4</v>
      </c>
      <c r="C250" t="s">
        <v>258</v>
      </c>
      <c r="D250" s="8"/>
      <c r="F250" s="1">
        <v>168.81</v>
      </c>
      <c r="G250" t="s">
        <v>0</v>
      </c>
      <c r="H250" t="s">
        <v>17</v>
      </c>
    </row>
    <row r="251" spans="1:8" x14ac:dyDescent="0.25">
      <c r="A251">
        <v>2024</v>
      </c>
      <c r="B251">
        <v>4</v>
      </c>
      <c r="C251" t="s">
        <v>259</v>
      </c>
      <c r="D251" s="8">
        <v>14335928185</v>
      </c>
      <c r="E251" t="s">
        <v>9</v>
      </c>
      <c r="F251" s="1">
        <v>18125</v>
      </c>
      <c r="G251" t="s">
        <v>0</v>
      </c>
      <c r="H251" t="s">
        <v>69</v>
      </c>
    </row>
    <row r="252" spans="1:8" x14ac:dyDescent="0.25">
      <c r="A252">
        <v>2024</v>
      </c>
      <c r="B252">
        <v>4</v>
      </c>
      <c r="C252" t="s">
        <v>260</v>
      </c>
      <c r="D252" s="8"/>
      <c r="F252" s="1">
        <v>67.53</v>
      </c>
      <c r="G252" t="s">
        <v>0</v>
      </c>
      <c r="H252" t="s">
        <v>17</v>
      </c>
    </row>
    <row r="253" spans="1:8" x14ac:dyDescent="0.25">
      <c r="A253">
        <v>2024</v>
      </c>
      <c r="B253">
        <v>4</v>
      </c>
      <c r="C253" t="s">
        <v>261</v>
      </c>
      <c r="D253" s="8"/>
      <c r="F253" s="1">
        <v>72.64</v>
      </c>
      <c r="G253" t="s">
        <v>0</v>
      </c>
      <c r="H253" t="s">
        <v>17</v>
      </c>
    </row>
    <row r="254" spans="1:8" x14ac:dyDescent="0.25">
      <c r="A254">
        <v>2024</v>
      </c>
      <c r="B254">
        <v>4</v>
      </c>
      <c r="C254" t="s">
        <v>262</v>
      </c>
      <c r="D254" s="8"/>
      <c r="F254" s="1">
        <v>142.37</v>
      </c>
      <c r="G254" t="s">
        <v>0</v>
      </c>
      <c r="H254" t="s">
        <v>17</v>
      </c>
    </row>
    <row r="255" spans="1:8" x14ac:dyDescent="0.25">
      <c r="A255">
        <v>2024</v>
      </c>
      <c r="B255">
        <v>4</v>
      </c>
      <c r="C255" t="s">
        <v>263</v>
      </c>
      <c r="D255" s="8"/>
      <c r="F255" s="1">
        <v>202.59</v>
      </c>
      <c r="G255" t="s">
        <v>0</v>
      </c>
      <c r="H255" t="s">
        <v>17</v>
      </c>
    </row>
    <row r="256" spans="1:8" x14ac:dyDescent="0.25">
      <c r="A256">
        <v>2024</v>
      </c>
      <c r="B256">
        <v>4</v>
      </c>
      <c r="C256" t="s">
        <v>264</v>
      </c>
      <c r="D256" s="8"/>
      <c r="F256" s="1">
        <v>123.78</v>
      </c>
      <c r="G256" t="s">
        <v>0</v>
      </c>
      <c r="H256" t="s">
        <v>17</v>
      </c>
    </row>
    <row r="257" spans="1:8" ht="24.75" customHeight="1" x14ac:dyDescent="0.25">
      <c r="A257" s="5"/>
      <c r="B257" s="5"/>
      <c r="C257" s="5"/>
      <c r="D257" s="10"/>
      <c r="E257" s="3" t="s">
        <v>273</v>
      </c>
      <c r="F257" s="7">
        <f>SUM(F2:F256)</f>
        <v>1008774.5300000001</v>
      </c>
      <c r="G257" s="5"/>
      <c r="H257" s="5"/>
    </row>
    <row r="1048576" spans="6:6" x14ac:dyDescent="0.25">
      <c r="F1048576" s="1">
        <f>SUM(F2:F1048575)</f>
        <v>2017549.0600000003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Objava za 04_24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 Gojsalić</dc:creator>
  <cp:lastModifiedBy>Nada Popović Jakus</cp:lastModifiedBy>
  <dcterms:created xsi:type="dcterms:W3CDTF">2024-05-16T12:36:19Z</dcterms:created>
  <dcterms:modified xsi:type="dcterms:W3CDTF">2024-05-17T10:38:09Z</dcterms:modified>
</cp:coreProperties>
</file>